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D:\2022\18. CREACION CUADRANTES 2022\"/>
    </mc:Choice>
  </mc:AlternateContent>
  <xr:revisionPtr revIDLastSave="0" documentId="13_ncr:1_{28C140DB-3C32-4449-AACB-6185A68EA257}" xr6:coauthVersionLast="47" xr6:coauthVersionMax="47" xr10:uidLastSave="{00000000-0000-0000-0000-000000000000}"/>
  <bookViews>
    <workbookView xWindow="-120" yWindow="-120" windowWidth="29040" windowHeight="15840" tabRatio="509" firstSheet="1" activeTab="1" xr2:uid="{00000000-000D-0000-FFFF-FFFF00000000}"/>
  </bookViews>
  <sheets>
    <sheet name="MOVIMIENTOS" sheetId="4" state="hidden" r:id="rId1"/>
    <sheet name="E-NORTE" sheetId="1" r:id="rId2"/>
    <sheet name="E-CENTRO" sheetId="10" r:id="rId3"/>
    <sheet name="E-SUR" sheetId="11" r:id="rId4"/>
    <sheet name="PUEBLOS" sheetId="12" r:id="rId5"/>
    <sheet name="NOVEDADES" sheetId="9" state="hidden" r:id="rId6"/>
    <sheet name="Cantidad de Medios" sheetId="7" state="hidden" r:id="rId7"/>
  </sheets>
  <definedNames>
    <definedName name="_xlnm._FilterDatabase" localSheetId="1" hidden="1">'E-NORTE'!$A$1:$G$187</definedName>
    <definedName name="_xlnm._FilterDatabase" localSheetId="5" hidden="1">NOVEDADES!$A$1:$L$105</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5" i="9" l="1"/>
  <c r="L6" i="9"/>
  <c r="J6" i="9"/>
  <c r="H26" i="9"/>
  <c r="H14" i="9"/>
  <c r="K4" i="9"/>
  <c r="K3" i="9"/>
  <c r="F9" i="7"/>
  <c r="E9" i="7"/>
  <c r="D9" i="7"/>
  <c r="C9" i="7"/>
  <c r="B4" i="7"/>
  <c r="B5" i="7"/>
  <c r="B6" i="7"/>
  <c r="B7" i="7"/>
  <c r="B8" i="7"/>
  <c r="B3" i="7"/>
  <c r="C19" i="7"/>
  <c r="B19" i="7"/>
  <c r="L7" i="4"/>
  <c r="J7" i="4"/>
  <c r="K6" i="9" l="1"/>
  <c r="B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8" authorId="0" shapeId="0" xr:uid="{00000000-0006-0000-0500-000001000000}">
      <text>
        <r>
          <rPr>
            <b/>
            <sz val="9"/>
            <color indexed="81"/>
            <rFont val="Tahoma"/>
            <family val="2"/>
          </rPr>
          <t>Autor:</t>
        </r>
        <r>
          <rPr>
            <sz val="9"/>
            <color indexed="81"/>
            <rFont val="Tahoma"/>
            <family val="2"/>
          </rPr>
          <t xml:space="preserve">
no dá imaguen </t>
        </r>
      </text>
    </comment>
    <comment ref="E51" authorId="0" shapeId="0" xr:uid="{00000000-0006-0000-0500-000002000000}">
      <text>
        <r>
          <rPr>
            <b/>
            <sz val="9"/>
            <color indexed="81"/>
            <rFont val="Tahoma"/>
            <family val="2"/>
          </rPr>
          <t>SALE EN VEHICULO LOGAN 61-0657</t>
        </r>
        <r>
          <rPr>
            <sz val="9"/>
            <color indexed="81"/>
            <rFont val="Tahoma"/>
            <family val="2"/>
          </rPr>
          <t xml:space="preserve">
</t>
        </r>
      </text>
    </comment>
  </commentList>
</comments>
</file>

<file path=xl/sharedStrings.xml><?xml version="1.0" encoding="utf-8"?>
<sst xmlns="http://schemas.openxmlformats.org/spreadsheetml/2006/main" count="1097" uniqueCount="685">
  <si>
    <t>Estacion</t>
  </si>
  <si>
    <t>Comuna</t>
  </si>
  <si>
    <t>Codigo SIVICC</t>
  </si>
  <si>
    <t>Limites</t>
  </si>
  <si>
    <t>Barrios</t>
  </si>
  <si>
    <t>Grado</t>
  </si>
  <si>
    <t>Apellidos y Nombres</t>
  </si>
  <si>
    <t>PT</t>
  </si>
  <si>
    <t>ARAGON SANCHEZ YERMYGIOVANNY</t>
  </si>
  <si>
    <t>SI</t>
  </si>
  <si>
    <t>SANCHEZ RODRIGUEZ  FABIAN MAURICIO</t>
  </si>
  <si>
    <t>MONTEALEGRE ARIAS SERGIO ADRIAN</t>
  </si>
  <si>
    <t>BUSTOS ARIAS DEIVER FABIAN</t>
  </si>
  <si>
    <t>OCHOA RODRIGUEZ JORGE</t>
  </si>
  <si>
    <t>YACUMA TAO ALEXANDER</t>
  </si>
  <si>
    <t>NARVAEZ BURGOS BYRON DANILO</t>
  </si>
  <si>
    <t>SERRANO SERRATO JHON EDINSON</t>
  </si>
  <si>
    <t>RODRIGUEZ SOLANO OSCAR ARMANDO</t>
  </si>
  <si>
    <t>LOPEZ OSORIO NILSON</t>
  </si>
  <si>
    <t>AVILES LUIS ENRIQUE</t>
  </si>
  <si>
    <t>ANGARITA PARRAS JOSE HERMES</t>
  </si>
  <si>
    <t xml:space="preserve">SI </t>
  </si>
  <si>
    <t>AYALA CARDOZO JOSE</t>
  </si>
  <si>
    <t>MESA MONTAÑA JHON ALEJANDRO</t>
  </si>
  <si>
    <t>SANCHEZ ROLDAN JUAN JEIRSON</t>
  </si>
  <si>
    <t>TRIANA RODRIGUEZ OCTAVIO</t>
  </si>
  <si>
    <t>OVIEDO GUTIERREZ JHEISON ANDRES</t>
  </si>
  <si>
    <t>ORTIZ TRIVIÑO YULBRAINER</t>
  </si>
  <si>
    <t>WILSON GUALACO AROCA</t>
  </si>
  <si>
    <t>LOPEZ HERNANDEZ HECTOR ALEJANDRO</t>
  </si>
  <si>
    <t>GARCIA ROA JOSE VICENTE</t>
  </si>
  <si>
    <t>GONZALEZ MORA FABER</t>
  </si>
  <si>
    <t>BARRAGAN MAYORGA GUZTAVO</t>
  </si>
  <si>
    <t>LEAL PEREZ CARLOS MANUEL</t>
  </si>
  <si>
    <t>GARZON EDWIN</t>
  </si>
  <si>
    <t>CESPEDES PAIBA LUIS ANDRES</t>
  </si>
  <si>
    <t>COBOS LOPEZ ANDRES FELIPE</t>
  </si>
  <si>
    <t>BELTRAN FORERO JHON ALEXANDER</t>
  </si>
  <si>
    <t>WALTERO LOPEZ LUIS CARLOS</t>
  </si>
  <si>
    <t xml:space="preserve">GARCIA TOVAR DARLING ALEXIS </t>
  </si>
  <si>
    <t>REYES ORTIZ FABIAN ANDRES</t>
  </si>
  <si>
    <t>CAI</t>
  </si>
  <si>
    <t>GONZALEZ CORDOBA ROGER DUVAN</t>
  </si>
  <si>
    <t xml:space="preserve">CORREDOR VILLAMIL ALVARO </t>
  </si>
  <si>
    <t>ÉXITO</t>
  </si>
  <si>
    <t>GAVIOTA</t>
  </si>
  <si>
    <t>NORTE</t>
  </si>
  <si>
    <t>SALADO</t>
  </si>
  <si>
    <t>JARDIN</t>
  </si>
  <si>
    <t>MIROLINDO</t>
  </si>
  <si>
    <t xml:space="preserve">JARAMILLO RIOS EDINSON ANDRES </t>
  </si>
  <si>
    <t xml:space="preserve">CORREDOR GIL CRISTIAN LEONARDO </t>
  </si>
  <si>
    <t>SAAVEDRA UMAÑA FABIAN ANDRES</t>
  </si>
  <si>
    <t>GOMEZ TORRES DAGOBERTO</t>
  </si>
  <si>
    <t>HURTADO MEDINA EDGAR</t>
  </si>
  <si>
    <t xml:space="preserve">GRANADOS JIMENEZ WALTER ENRIQUE </t>
  </si>
  <si>
    <t>GUZMAN ORTIZ LUIS JAIME</t>
  </si>
  <si>
    <t>ERAZO CORAL JOTA JOTA</t>
  </si>
  <si>
    <t>DONOSO DIAZ YEISON JAMIR</t>
  </si>
  <si>
    <t>REYES ROJAS CRISTHIAN FABIAN</t>
  </si>
  <si>
    <t xml:space="preserve">GOMEZ BISCUE EYDER ANDRES  </t>
  </si>
  <si>
    <t>RAMIREZ SERENO JUAN GABRIEL</t>
  </si>
  <si>
    <t xml:space="preserve">ALVAREZ ROJAS OSCAR LEONARDO </t>
  </si>
  <si>
    <t>SANCHEZ LAZO DUVERNEY</t>
  </si>
  <si>
    <t>ARENAS GARCIA JORGE LUIS</t>
  </si>
  <si>
    <t>AROCA BRIÑEZ JONATHAN</t>
  </si>
  <si>
    <t>BARRERA PEÑA BERNARDO</t>
  </si>
  <si>
    <t>DIAZ ROMERO LUIS</t>
  </si>
  <si>
    <t>IT</t>
  </si>
  <si>
    <t>RODRIGUEZ ESPINOSA JORGE ORLANDO</t>
  </si>
  <si>
    <t>RODRIGUEZ ROBIN ALEXANDER</t>
  </si>
  <si>
    <t>CEBALLOS SOLERA ALEXANDER</t>
  </si>
  <si>
    <t>LEON GONGORA CESAR AUGUSTO</t>
  </si>
  <si>
    <t xml:space="preserve">CABEZAS CORTES LEONARDO </t>
  </si>
  <si>
    <t>BELTRAN GALINDO JOSE GUILLERMO</t>
  </si>
  <si>
    <t>CARRILLO QUIROGA JULIÁN</t>
  </si>
  <si>
    <t>CRUZ CORREA OSCAR</t>
  </si>
  <si>
    <t>MENESES DIAZ JOHN JAIRO</t>
  </si>
  <si>
    <t>CALDERON ROA NELSON ALFREDO</t>
  </si>
  <si>
    <t xml:space="preserve">HUERTAS PARRA JOHAN ESNEIDER </t>
  </si>
  <si>
    <t>GONZALEZ SOLANO DIEGO</t>
  </si>
  <si>
    <t>VASQUEZ MELO FREDY ENRIQUE</t>
  </si>
  <si>
    <t>GUZMAN CARTAGENA GUILLERMO</t>
  </si>
  <si>
    <t>CESPEDES MELO DARIO FERNANDO</t>
  </si>
  <si>
    <t>MALAGON CARLOS ANDRES</t>
  </si>
  <si>
    <t xml:space="preserve">LOZANO LOPEZ JOHN EDUARD </t>
  </si>
  <si>
    <t>LUNA CATUCHE ELMER</t>
  </si>
  <si>
    <t xml:space="preserve">LOZANO BERNAL JULIAN EDUARDO </t>
  </si>
  <si>
    <t>GUERRA MEDINA JUAN DAVID</t>
  </si>
  <si>
    <t>LOPEZ MENDEZ HECTOR DANIEL</t>
  </si>
  <si>
    <t xml:space="preserve">LEON SOTELO JONATHAN DAVID </t>
  </si>
  <si>
    <t>LEAL PRADA HECTOR FABIO</t>
  </si>
  <si>
    <t>MEDINA CESPEDES JONNATHAN</t>
  </si>
  <si>
    <t xml:space="preserve">LONDOÑO CERQUERA JONATHAN STIVEN </t>
  </si>
  <si>
    <t>TORRES CASTIBLANCO JEIVER YAMID</t>
  </si>
  <si>
    <t>VALENCIA PATIÑO HARIS ARTURO</t>
  </si>
  <si>
    <t>SALAS VALDERRAMA EDGAR FABIAN</t>
  </si>
  <si>
    <t>LUGO VANEGAS CARLOS ALBERTO</t>
  </si>
  <si>
    <t>TAFUR GONZALEZ EIDER LEONARDO</t>
  </si>
  <si>
    <t>GAITAN COMETA KEVIN ANDRES</t>
  </si>
  <si>
    <t>RINCON RODRIGUEZ OSCAR LIBARDO</t>
  </si>
  <si>
    <t>GUAYARA RODRIGUEZ DIBER AUGUSTO</t>
  </si>
  <si>
    <t>TIQUE MONTES EDGAR MAURICIO</t>
  </si>
  <si>
    <t>PARRA ZAMORA JHONATAN FABIAN</t>
  </si>
  <si>
    <t>OSPINA TORRES JOSE DAVID</t>
  </si>
  <si>
    <t>GALINDO LOZANO LUIS ALFONSO</t>
  </si>
  <si>
    <t>BARRERA FREIDEN FREDY</t>
  </si>
  <si>
    <t xml:space="preserve">BERMUDEZ LOZANO ABRAHAM </t>
  </si>
  <si>
    <t>DIAZ MURCIA HANSEN FABIAN</t>
  </si>
  <si>
    <t>ALFONZO MUÑOZ ANDRES YESID</t>
  </si>
  <si>
    <t>DE LA MARK BERNATE JADER</t>
  </si>
  <si>
    <t>CASTILLO BERNAL JONNY</t>
  </si>
  <si>
    <t>SILVA DUCON EDWIN</t>
  </si>
  <si>
    <t>MONTIEL DEVIA JHON</t>
  </si>
  <si>
    <t>CARVAJAL LUGO JORGE ARMANDO</t>
  </si>
  <si>
    <t>RIVERA GONZALEZ CARLOS FERNANDO</t>
  </si>
  <si>
    <t>ALFONSO GUTIERREZ YOVANI ENRIQUE</t>
  </si>
  <si>
    <t xml:space="preserve">RODRIGUEZ HERNANDEZ LUIS ALFREDO </t>
  </si>
  <si>
    <t>RONDON MEJIA JOHN FABER</t>
  </si>
  <si>
    <t>BUITRAGO SEPULVEDA FERNANDO</t>
  </si>
  <si>
    <t>Cuadrantes</t>
  </si>
  <si>
    <t>Cedula</t>
  </si>
  <si>
    <t>Norte</t>
  </si>
  <si>
    <t>Éxito</t>
  </si>
  <si>
    <t>Movimientos</t>
  </si>
  <si>
    <t>Gaviota</t>
  </si>
  <si>
    <t>Salado</t>
  </si>
  <si>
    <t>Centro</t>
  </si>
  <si>
    <t>Sur</t>
  </si>
  <si>
    <t>Total</t>
  </si>
  <si>
    <t>Jardin</t>
  </si>
  <si>
    <t>Mirolindo</t>
  </si>
  <si>
    <t>Gauvinal</t>
  </si>
  <si>
    <t>La estacion</t>
  </si>
  <si>
    <t>Estadio</t>
  </si>
  <si>
    <t>Variante</t>
  </si>
  <si>
    <t>Centenario</t>
  </si>
  <si>
    <t>ZARTA FIERRO CAMILO</t>
  </si>
  <si>
    <t>PAN DE AZUCAR</t>
  </si>
  <si>
    <t>Boqueron</t>
  </si>
  <si>
    <t>GIRALDO HERNANDEZ JHOAN ANDRES</t>
  </si>
  <si>
    <t>BARRIOS SANCHEZ JORGE ARMANDO</t>
  </si>
  <si>
    <t>OVALLE OSPINA EDUARDO</t>
  </si>
  <si>
    <t>ZEA CARRASCO JULIO CESAR</t>
  </si>
  <si>
    <t>ACEVEDO DAZA LUIS FERNANDO</t>
  </si>
  <si>
    <t>PARRA ROMERO JOSE MIGUEL</t>
  </si>
  <si>
    <t>Motos</t>
  </si>
  <si>
    <t>Personal de Cuadrante</t>
  </si>
  <si>
    <t>Cajamarca</t>
  </si>
  <si>
    <t>Alvarado</t>
  </si>
  <si>
    <t>Piedras</t>
  </si>
  <si>
    <t>IJ</t>
  </si>
  <si>
    <t>Medios de Movilidad</t>
  </si>
  <si>
    <t>Duster</t>
  </si>
  <si>
    <t>TOTAL</t>
  </si>
  <si>
    <t>CARVAJAL ALCALA JUAN GABRIEL</t>
  </si>
  <si>
    <t xml:space="preserve">CASTAÑEDA ARBOLEDA MAURICIO </t>
  </si>
  <si>
    <t>COMUNA</t>
  </si>
  <si>
    <t xml:space="preserve">CUADRANTE </t>
  </si>
  <si>
    <t>CEDULA</t>
  </si>
  <si>
    <t>GR</t>
  </si>
  <si>
    <t>APELLIDOS Y NOMBRES</t>
  </si>
  <si>
    <t>TIPO DE NOVEDAD</t>
  </si>
  <si>
    <t>Descripcion</t>
  </si>
  <si>
    <t>CANT</t>
  </si>
  <si>
    <t>VACACIONES</t>
  </si>
  <si>
    <t>F.E</t>
  </si>
  <si>
    <t>F.D</t>
  </si>
  <si>
    <t>T.N</t>
  </si>
  <si>
    <t>CAICEDO ARDILA JAMEZ LEONARDO</t>
  </si>
  <si>
    <t xml:space="preserve">CUMPLIENDO TRASLADO INTERNO </t>
  </si>
  <si>
    <t xml:space="preserve">Norte </t>
  </si>
  <si>
    <t xml:space="preserve">SALA DE DENUNCIAS </t>
  </si>
  <si>
    <t>CONDUCTOR DUSTER</t>
  </si>
  <si>
    <t>EXCUSADO TOTAL</t>
  </si>
  <si>
    <t>EXCUSADO PARCIAL</t>
  </si>
  <si>
    <t>CAPACITACION TASER</t>
  </si>
  <si>
    <t>INSTRUCTOR DE USO DE LA FUERZA METIB</t>
  </si>
  <si>
    <t>SALA DE DENUNCIAS EN LA FISCALIA</t>
  </si>
  <si>
    <t>LABORANDO CON LA SIJIN</t>
  </si>
  <si>
    <t>APOYO REEMPLAZO SALA CIEPS</t>
  </si>
  <si>
    <t>CONDUCTOR COMANDANTE CAI GAVIOTA</t>
  </si>
  <si>
    <t>ESCUELA ESJIM</t>
  </si>
  <si>
    <t>CURSO DE TELEMATICA EN BOGOTA</t>
  </si>
  <si>
    <t>TOTAL NOVEDADES</t>
  </si>
  <si>
    <t>TRIANA ORTIZ JAVIER MAURICIO</t>
  </si>
  <si>
    <t>TRASLADOS A REALIZARSE</t>
  </si>
  <si>
    <t>MURILLO BUITRAGO NIXON OSNAIDER</t>
  </si>
  <si>
    <t>TRASLADADOS SIN REMPLAZO</t>
  </si>
  <si>
    <t>CURSO ASCENSO</t>
  </si>
  <si>
    <t>CURSO CONDUCCION BOGOTA</t>
  </si>
  <si>
    <t>SUBOFICIAL DE VIGILANCIA</t>
  </si>
  <si>
    <t>SECRETARIO ESTACION CENTRO Encargado</t>
  </si>
  <si>
    <t>MAYORQUIN MOLINA PEDRO DUVAN</t>
  </si>
  <si>
    <t>ALFONSO MUÑOZ ANDRES YESID</t>
  </si>
  <si>
    <t xml:space="preserve">CHAPARRO VILLAREAL CRISTIAN </t>
  </si>
  <si>
    <t>MAYORQUIN TOVAR JHON ALEXANDER</t>
  </si>
  <si>
    <t>LABORANDO A DISPOCISION DE LA SIJIN</t>
  </si>
  <si>
    <t xml:space="preserve">LUNA GUZMAN DEIBY </t>
  </si>
  <si>
    <t>CONDUCTOR DE DUSTER (REEMPLAZO)</t>
  </si>
  <si>
    <t>CONDUCTOR DEL COMANDANTE CAI MIROLINDO</t>
  </si>
  <si>
    <t>CONDUCTOR DE LOGAN, ORDENA COMANDO ESNOR</t>
  </si>
  <si>
    <t xml:space="preserve">CONDUCTOR DUSTER </t>
  </si>
  <si>
    <t>BARRERA CAMPOS DIEGO FERNANDO</t>
  </si>
  <si>
    <t>GOMEZ CARRILO EYDER ALEXIS</t>
  </si>
  <si>
    <t>MERCADO LLORENTE LUIS FERNANDO</t>
  </si>
  <si>
    <t xml:space="preserve">JIMENEZ GARCIA LUIS </t>
  </si>
  <si>
    <t>MEDINA CACERES DIDIER</t>
  </si>
  <si>
    <t>PEREZ RAMOS WILMAR EDUARDO</t>
  </si>
  <si>
    <t>TRASLADADO SIN REEMPLAZO</t>
  </si>
  <si>
    <t>GONZALEZ FORTELA JHON FREDY</t>
  </si>
  <si>
    <t>BARBOSA ESPITIA WILLIAM ERNESTO</t>
  </si>
  <si>
    <t>VARGAS ARIAS JHONATAN</t>
  </si>
  <si>
    <t>TOBAR SALGUERO CARLOS MAURICIO</t>
  </si>
  <si>
    <t>TORO GARCIA FERNANDO ANTONIO</t>
  </si>
  <si>
    <t>TORO JOYA SERGIO</t>
  </si>
  <si>
    <t>DELGADO OSPINA JOHN JAIRO</t>
  </si>
  <si>
    <t>CORREA OROZCO EDINSON</t>
  </si>
  <si>
    <t>MOLINA GONZALEZ ARLEY</t>
  </si>
  <si>
    <t>TRASLADADOS SIN REEMPLAZO</t>
  </si>
  <si>
    <t>GOMEZ RIAÑO JUAN MANUEL</t>
  </si>
  <si>
    <t>VARON RIVERA ALBERTH</t>
  </si>
  <si>
    <t>BERMUDEZ JIMENEZ SERGIO SAUL</t>
  </si>
  <si>
    <t>ORJUELA LIZCANO SERGIO</t>
  </si>
  <si>
    <t>GOMEZ QUIROGA JUAN DAVID</t>
  </si>
  <si>
    <t>ROSERO CASTILLO JHONY ARMANDO</t>
  </si>
  <si>
    <t>ROJAS ESCARPETA EDINSON</t>
  </si>
  <si>
    <t>ZABALA GAMEZ EDUARD JULIAN</t>
  </si>
  <si>
    <t>ROJAS MEDINA JOSE LIBARDO</t>
  </si>
  <si>
    <t>REVELO CORDOBA JOHAN</t>
  </si>
  <si>
    <t>QUINTERO RODRIGUEZ YANCAFFY</t>
  </si>
  <si>
    <t>MENDOZA LOMBANA EDWIN</t>
  </si>
  <si>
    <t>ALVAREZ CHARRY JHAYSON RICARDO</t>
  </si>
  <si>
    <t>MORA DIAZ JOSE LUIS</t>
  </si>
  <si>
    <t>SUAREZ VIDAL NAIRO</t>
  </si>
  <si>
    <t>PEÑA OSORIO LUIS ASISCLO</t>
  </si>
  <si>
    <t>VARON LOPEZ CESAR AUGUSTO</t>
  </si>
  <si>
    <t>SANDOVAL SEPULVEDA GENIS</t>
  </si>
  <si>
    <t>AVILA RUIZ MARIO ANDRES</t>
  </si>
  <si>
    <t>RUEDA VERA CARLOS</t>
  </si>
  <si>
    <t>PERLAZA CAMACHO JOSE LUIS</t>
  </si>
  <si>
    <t xml:space="preserve">GODOY GIRALDO DIEGO </t>
  </si>
  <si>
    <t>SUAREZ SANCHEZ ULISES</t>
  </si>
  <si>
    <t>ANGEL DIAZ JESUS MAURICIO</t>
  </si>
  <si>
    <t>FUENTES ARTUNDUAGA JHON FREDY</t>
  </si>
  <si>
    <t>RODRIGUEZ OYUELA CRISTIAN FAIBER</t>
  </si>
  <si>
    <t>ESCOBAR ANDRADE JOSE WILFREN</t>
  </si>
  <si>
    <t>CAPERA ALAPE EDGAR</t>
  </si>
  <si>
    <t>GONZALEZ RAMIREZ MARIO ANDRES</t>
  </si>
  <si>
    <t>EXCUSA MEDICA</t>
  </si>
  <si>
    <t xml:space="preserve">MORA CARDENAS LEIDER LISANDRO </t>
  </si>
  <si>
    <t>ESGON INGLES</t>
  </si>
  <si>
    <t>ESCOBAR VEGA EDINSON</t>
  </si>
  <si>
    <t xml:space="preserve">DIAZ HERNANDEZ </t>
  </si>
  <si>
    <t>DIPRO UNIPEP</t>
  </si>
  <si>
    <t>SIJIN APOYO</t>
  </si>
  <si>
    <t>GUZMAN MENDEZ YEFERSON GONZALO</t>
  </si>
  <si>
    <t>TRASLADO</t>
  </si>
  <si>
    <t>GUTIERREZ ROMERO OSCAR LEONARDO</t>
  </si>
  <si>
    <t>TOVAR ERICK</t>
  </si>
  <si>
    <t xml:space="preserve">PT </t>
  </si>
  <si>
    <t>ZAMBRANO CAPERA</t>
  </si>
  <si>
    <t>REYES TORRES JAVIER</t>
  </si>
  <si>
    <t>ALVAREZ CALDERON JESUS  ALBERTO</t>
  </si>
  <si>
    <t>SILVA ZAMBRANO EDWARD ANDRES</t>
  </si>
  <si>
    <t>DIAZ GONZALEZ CRISTHIAN ANDRES</t>
  </si>
  <si>
    <t xml:space="preserve">APONTE BARRIOS JOSE EDWIN </t>
  </si>
  <si>
    <t xml:space="preserve">VEGA GOMEZ ALBERTO CARLOS </t>
  </si>
  <si>
    <t>COLLAZOS CABRERA MAYKOOL JAVIER</t>
  </si>
  <si>
    <t xml:space="preserve">TORREZ MESTRA ELKIN </t>
  </si>
  <si>
    <t>REINA AYALA JHON FREDY</t>
  </si>
  <si>
    <t>DUARTE ARIAS EDWIN</t>
  </si>
  <si>
    <t>APOYO TELEM</t>
  </si>
  <si>
    <t>SIERRA ARIAS YEISON ANDRES</t>
  </si>
  <si>
    <t>APOYO SIJIN</t>
  </si>
  <si>
    <t>HERRERA TRUJILLO MARIO FERNANDO</t>
  </si>
  <si>
    <t>TAHUM ESSUR</t>
  </si>
  <si>
    <t>MUÑOZ ENRIQUEZ WILSON DANOVIS</t>
  </si>
  <si>
    <t>LEYVA PARRA LUIS ALBERTO</t>
  </si>
  <si>
    <t xml:space="preserve">RODRIGUEZ ALMARIO </t>
  </si>
  <si>
    <t>FALLECIO</t>
  </si>
  <si>
    <t xml:space="preserve">LOZANO SUAREZ LUIS </t>
  </si>
  <si>
    <t>GRANADOS GONZALEZ DEYVID ANDERSON</t>
  </si>
  <si>
    <t>METIBMNVCCD01E01C01000001</t>
  </si>
  <si>
    <t>METIBMNVCCD01E01C01000002</t>
  </si>
  <si>
    <t>METIBMNVCCD01E01C01000003</t>
  </si>
  <si>
    <t>METIBMNVCCD01E01C02000006</t>
  </si>
  <si>
    <t>METIBMNVCCD01E01C02000007</t>
  </si>
  <si>
    <t>METIBMNVCCD01E01C02000008</t>
  </si>
  <si>
    <t>METIBMNVCCD01E01C02000009</t>
  </si>
  <si>
    <t>METIBMNVCCD01E01C03000013</t>
  </si>
  <si>
    <t>METIBMNVCCD01E01C03000014</t>
  </si>
  <si>
    <t>METIBMNVCCD01E01C03000015</t>
  </si>
  <si>
    <t>METIBMNVCCD01E01C04000019</t>
  </si>
  <si>
    <t>METIBMNVCCD01E01C04000020</t>
  </si>
  <si>
    <t>METIBMNVCCD01E01C04000021</t>
  </si>
  <si>
    <t>METIBMNVCCD01E01C04000022</t>
  </si>
  <si>
    <t>METIBMNVCCD01E01C04000023</t>
  </si>
  <si>
    <t>METIBMNVCCD01E01C05000028</t>
  </si>
  <si>
    <t>METIBMNVCCD01E01C05000029</t>
  </si>
  <si>
    <t>METIBMNVCCD01E01C05000030</t>
  </si>
  <si>
    <t>SUBESTACION</t>
  </si>
  <si>
    <t>BUENOS AIRES</t>
  </si>
  <si>
    <t>METIBMNVCCD01E01S06000001</t>
  </si>
  <si>
    <t>METIBMNVCCD01E01C02000004</t>
  </si>
  <si>
    <t>METIBMNVCCD01E01C02000005</t>
  </si>
  <si>
    <t>METIBMNVCCD01E01C03000010</t>
  </si>
  <si>
    <t>METIBMNVCCD01E01C03000011</t>
  </si>
  <si>
    <t>METIBMNVCCD01E01C03000012</t>
  </si>
  <si>
    <t>METIBMNVCCD01E01C04000016</t>
  </si>
  <si>
    <t>METIBMNVCCD01E01C04000017</t>
  </si>
  <si>
    <t>METIBMNVCCD01E01C04000018</t>
  </si>
  <si>
    <t>METIBMNVCCD01E01C05000024</t>
  </si>
  <si>
    <t>METIBMNVCCD01E01C05000025</t>
  </si>
  <si>
    <t>METIBMNVCCD01E01C05000026</t>
  </si>
  <si>
    <t>METIBMNVCCD01E01C05000027</t>
  </si>
  <si>
    <t>Norte : Carrera 9a  Avenida Guabinal</t>
  </si>
  <si>
    <t xml:space="preserve">Sur: Carrera 5a </t>
  </si>
  <si>
    <t>Occidente Calle 60</t>
  </si>
  <si>
    <t>Oriente: Calle 72</t>
  </si>
  <si>
    <t>8 Etapa del Jordan, 4 Etapa del Jordan, Arrayanes, 6 Etapa del Jordan,  Urb/ Las Margaritas, Multifamiliares de las Margaritas, Las Margaritas, Arboleda Margaritas, Urb/ Aimara  I y II, Urb/ La Ladera, Urb/ Andalucia, Rincon de la Campiña, Urb/ Calatayud, Urb/ Alameda, Urb/ La Campiña</t>
  </si>
  <si>
    <t>Prados del Norte, Urb/ Mileniun 1 y 2, Conjunto Residencial la Alameda, Arkacentro, Urb/ Yacaira, Urb/ Loa Ocobos, Torre Ladera, San Jacinto, Macadamia, Urb/ Los Parrales, Multifamiliares del Jordan, Multicentro, Panamericana, Clinica Saludcoop, Colegio La Sagrada Familia</t>
  </si>
  <si>
    <t>Norte : Rio  Chipalo</t>
  </si>
  <si>
    <t>Sur: Carrera 9 Avenida Guabinal</t>
  </si>
  <si>
    <t xml:space="preserve">7 Etapa del Jordan, Las Orquideas, El Eden, Arkamonica, 9 Etapa del Jordan, El Eden, Urb/ Tierra Linda y Praderas de Tierra Linda, C.C. La Estacion, </t>
  </si>
  <si>
    <t>Occidente: Calle 89</t>
  </si>
  <si>
    <t xml:space="preserve">Norte : Carrrera 9 Avenida Guabinal y </t>
  </si>
  <si>
    <t>Oriente: Rio chipalo</t>
  </si>
  <si>
    <t>Oriente: Calle 60</t>
  </si>
  <si>
    <t>Occidente: Calle 77</t>
  </si>
  <si>
    <t>B/ San Antonio, El Oasis, Urb/ Fuentes de los Rosales I, II y IV, Urb/ Altos de la Pradera, Torres Fuentes de los Rosales, Plazas del Bosque, B/ Ambala, Conjunto Cerrado Ambala, B/ Ibague 2000</t>
  </si>
  <si>
    <t>Norte : Carrera 19 y Calle 68</t>
  </si>
  <si>
    <t>Sur: Avenida Amabala, Rio Chipalo</t>
  </si>
  <si>
    <t>Oriente: Calle 66, 66A y 69</t>
  </si>
  <si>
    <t>Occidente: Rio Chipalo y Zona Rural Vereda de San Antonio Ambala</t>
  </si>
  <si>
    <t>B/ Los Mandarinos, Urb/ Altos de Ambala, Urb/ Ambala, Los Angeles, Urb/ Los Alpes, B/ Los Ciruelos, B/ Bellavista, Caminos de Juan Pablo II, El Mirador, B/ El Triunfo, Villa Maria</t>
  </si>
  <si>
    <t>Norte : Vereda Ambala Sector el Triunfo</t>
  </si>
  <si>
    <t xml:space="preserve">Sur: Carrera 19 </t>
  </si>
  <si>
    <t>Oriente: Calle 68  Quebrada Ambala</t>
  </si>
  <si>
    <t>Occidente: Vereda San Antonio Ambala</t>
  </si>
  <si>
    <t>Villa Gloria, B/ Las Delicias</t>
  </si>
  <si>
    <t>Norte : Ambala Sector el Triunfo</t>
  </si>
  <si>
    <t xml:space="preserve">Sur: Carrera 21D Bis </t>
  </si>
  <si>
    <t>Oriente:  Vereda Bellavista</t>
  </si>
  <si>
    <t>Occidente: Calle 68  Quebrada Ambala</t>
  </si>
  <si>
    <t>Universidad de Ibague, Condominio Tierra Alta, Montemadero, Balcones del Vergel, Caminos del Vergel, Bosques del vergel, Conjunto Cerrrado los balsos, Hacienda el Vergel, Monteverde del Vergel, Estancia del Vergel Rincon del Vergel, Urb/ El vergel, La Balsa, Palma del vergel, Agua Viva del Vergel, Urb/ Girasol, Condominio Ronda del Vergel, Tierra Linda del Vergel, Portal del Vergel, Subestacion Electrica del Vergel, Urb/ Chicala, Aldea SOS, Cañaveral I y II, Urb/ la Esperanza, Urb/ Los Gualadanyes,  Urb/ Los Cambulos, Torres de la Calleja, Minas del FELDESPATOS.</t>
  </si>
  <si>
    <t>Norte : Vereda Bellavista y La Pedregoza</t>
  </si>
  <si>
    <t>Sur: Avenida Amabala</t>
  </si>
  <si>
    <t xml:space="preserve">Oriente: Calle 94A </t>
  </si>
  <si>
    <t>Occidente: Calle 66, 66A y 69</t>
  </si>
  <si>
    <t>Urb/ Entrerios II, Urb/ San francisco, Paseos de San francisco, Caminos de San Francisco, Altos de San Francisco, Rincon de San Francisco, Brisas de Pedregal, Urb/ Pedregal, Urb/ Altos del Pedregal, Rincon del Pedregal I Y ii, Reservas del Pedregal, Terrenos de San Vicente de Paul, Urb/ Villa Patricia, Urb/ Arkambuco I, Urb/ Antares I y II, Urb/ Villa Vanesa, Urb/ Arkala I y II, Urb/ Colinas del Norte, Finca Santa Ines.</t>
  </si>
  <si>
    <t>Norte : Carrera 14 Avenida Ambala</t>
  </si>
  <si>
    <t>Sur: Rio  Chipalo</t>
  </si>
  <si>
    <t>Oriente: Calle 103</t>
  </si>
  <si>
    <t>B/ La Gaviota</t>
  </si>
  <si>
    <t>Norte : Vereda La Pedregoza</t>
  </si>
  <si>
    <t>Sur: Carrera 14 Avenida Amabala</t>
  </si>
  <si>
    <t>Oriente: Vereda La Pedregoza</t>
  </si>
  <si>
    <t>Occidente: Calle 94A  Vereda La Pedregoza</t>
  </si>
  <si>
    <t>Urb/ El Bosque, Hacienda el Bosque, Villa Martha, Urb/ San luisu, Hacienda San isidro, Bodegas de NOEL,  Club de ENERTOLIMA, La Alsacia, Urb/ Pacande, Urb/ Reservas de Cantabria, Urb/ Diana Milaidy, Urb/ la Cabaña, Rosales de Tahilandia, Urb/ San Luis Gonzaga, Urb/ Villa Julieta, Urb/ Santa Coloma, Urb/ Cantabria, Urb/ La Floresta, Urb/ Villa Cindy, Urb/ San Pablo, Urb/ Villa Rocio, Villa Suiza, Mirador de Cantabria, Urb/ Praderas del Norte, Urb/ Tierra Firme, Urb/ Nuevo Amanecer, Campoalegre.</t>
  </si>
  <si>
    <t>Norte :  Zona Rural de la Vereda la Maria</t>
  </si>
  <si>
    <t xml:space="preserve">Sur: Rio Chipalo, Transversal 5a  y Carrera 8a </t>
  </si>
  <si>
    <t xml:space="preserve">Oriente: Calle 124 </t>
  </si>
  <si>
    <t xml:space="preserve">Occidente: Calle 103 y Transversal 9a </t>
  </si>
  <si>
    <t>Urb/ Santa Ana, Urb/ Paseo de San Isidro, Urb/ Paseo de Santa Ana, Urb/ Tierra Grata, Urb/ La Ceiba Sur</t>
  </si>
  <si>
    <t>Norte : Carrera 8ta</t>
  </si>
  <si>
    <t xml:space="preserve">Sur:  Rio  Chipalo </t>
  </si>
  <si>
    <t>Oriente: Calle 146, Hacienda Hato Viejo</t>
  </si>
  <si>
    <t>Occidente: Interseccion de la Carrera 5a con el Rio Chipalo</t>
  </si>
  <si>
    <t xml:space="preserve">Urb/ Carlos Lleras, Cementerio Jardines de la MILAGROSA, Urb/ La Candelaria, Urb/ Pedro Ignacio Villa Marin, Urb/ Montercarlos I y II, Urb/ Fuente del Salado, Urb/ Alameda, B/ San Tropel, Urb/ El Limon, Urb/ Villa Brasilia, Urb/ Palo Grande, Urb/ San Lucas II, Urb/ San Luis, Urb/ El Oviedo, Urb/ Portales del Norte, Urb/ San Sebastian, Urb/ Nueva Bilbao, Urb/ Villa Zulay, Urb/ La Ceiba Norte, Aptos de San Pablo II, </t>
  </si>
  <si>
    <t>Sur: Carrera 8ta</t>
  </si>
  <si>
    <t>Oriente: Trnasversal 10, Calle 139 y 141</t>
  </si>
  <si>
    <t xml:space="preserve">Occidente: Calle 124 </t>
  </si>
  <si>
    <t>Urb/ Palmas del Rio, B/ Los Musicos, Urb/ Fuente Santa, Club de Caza, Tiro y Pesca, Urb/ Ambikaima y Arikaima, B/ El Salado, Urb/ Villa Clara I y II, Urb/ Los Lagos, Urb/ La Victoria, Sector los Alpes, Colegio Militar INOCENCIO CHINCA, Hacienda San Isidro, Hacienda San Pedro, Antiguo Relleno Sanitario, Hacienda Perales, Rompoy Aeropuerto Perales.</t>
  </si>
  <si>
    <t xml:space="preserve">Norte : Vereda La Esperanza, </t>
  </si>
  <si>
    <t>Sur: Carrera 12 Sur Vía Aeropuerto- Perales</t>
  </si>
  <si>
    <t>Oriente: Calle 152A y 153 ,Vereda Picaleña Sector Rural</t>
  </si>
  <si>
    <t>Occidente:  Trnasversal 10, Calle 139, 141 y 146, Hacienda Hato Viejo</t>
  </si>
  <si>
    <t>Modelia I Y ll, Urb/ Territorio de Paz</t>
  </si>
  <si>
    <t xml:space="preserve">Norte : Carrera 8F y  8H </t>
  </si>
  <si>
    <t>Sur: Vereda Picaleña Sector Rural</t>
  </si>
  <si>
    <t xml:space="preserve">Oriente: Calle 160 y 161A </t>
  </si>
  <si>
    <t>Occidente: Calle 153</t>
  </si>
  <si>
    <t>Urb/ Comfatolima, Urb/ Villacamila, B/ El Chico, B/ Protecho 1, Urb/ Santa Monica, Urb/ Villa Salome, Urb/ El Dorado, Urb/Timaka, Urb/ Lady di, Hacienda el Recreo, B/ Alamos, Urb/ Santa Catalina I, Urb/ El Palmar, Urb/ Santa Catalina, Urb/ Nazareth II el Pais</t>
  </si>
  <si>
    <t>Norte : Vereda la Esperanza</t>
  </si>
  <si>
    <t xml:space="preserve">Sur: Carrera 8F,8H  y  Calle  152A, 160  y 161A </t>
  </si>
  <si>
    <t>Oriente: Vereda Picaleña Sector Rural</t>
  </si>
  <si>
    <t xml:space="preserve">Occidente: Calle 152A </t>
  </si>
  <si>
    <t>Urb/ Nueva Castilla, Nueva Castilla II y San Gelato</t>
  </si>
  <si>
    <t>Norte : Rio Chipalo y Quebrada Hato de la Virgen</t>
  </si>
  <si>
    <t>Sur: Quebrada Agua Sucia</t>
  </si>
  <si>
    <t>Oriente: Sector Hacienda Perales</t>
  </si>
  <si>
    <t xml:space="preserve">Occidente: Calle 117 </t>
  </si>
  <si>
    <t>Urb/ Protecho-Topacio, Urb/ Brisas de Vasconia, Urb/ Altos de Vasconia, Urb/ Vasconia,  Urb/ Vasconia Reservado, Urb/ La Cima I Y II, Urb/ Nueva Colombia, Urb/ Nuevo Combeima, Urb/ La Esmeralda</t>
  </si>
  <si>
    <t>Norte : Quebrada Hato de la Virgen</t>
  </si>
  <si>
    <t>Oriente: Calle 117</t>
  </si>
  <si>
    <t xml:space="preserve">Occidente: Calle  99B y 100 </t>
  </si>
  <si>
    <t xml:space="preserve">B/ Topacio, Conujunto Residencial Yerbabuena, Urb/ Aguamarina, Urb/ Tolima Grande, Urb/ Las Acacias, Urb/ Jardin Porvenir, </t>
  </si>
  <si>
    <t xml:space="preserve">Norte : Rio  chipalo y  Carrera 5ta </t>
  </si>
  <si>
    <t xml:space="preserve">Sur: Quebrada Hato de la Virgen </t>
  </si>
  <si>
    <t>Oriente: Interseccion  Rio Chipalo y Quebrada Hato de la Virgen</t>
  </si>
  <si>
    <t>Occidente: Calle  99, 100 y 103</t>
  </si>
  <si>
    <t>Conjunto Cerrado Caminos del Bosque, Urb/ Prado I y II, Urb/ Villa Jardin, Urb/ Villa del Norte, Plaza de Mercado del Jardin, Urb/ Villa Magdalena, B/ Roberto Augusto Calderon, B/ German Huertas, Urb/ Jardin Chipalo I y II, Urb/ Villa Marcela</t>
  </si>
  <si>
    <t>Norte : Rio Chipalo</t>
  </si>
  <si>
    <t>Sur: Carrera 5ta</t>
  </si>
  <si>
    <t>Oriente:  Interseccion de la Carrera 5ta con el Rio Chipalo</t>
  </si>
  <si>
    <t xml:space="preserve">Occidente: Calle 88 </t>
  </si>
  <si>
    <t xml:space="preserve">Norte : Carrera 5ta </t>
  </si>
  <si>
    <t>Oriente: Calle  100 y 103</t>
  </si>
  <si>
    <t>Occidente: Calle 96</t>
  </si>
  <si>
    <t>Urb/ Los Pinos, Urb/ Nuevo Armero, Portal del Jardin, Urb/ Jardin II, Conjunto Residencial San Joaquin, Urb/ Jardin Quinta Avenida, Urb/ Jardin Avenida, Urb/ Clara Pardo, Urb/ 2 de Junio, Urb/ Vila del Sol, Urb/ Villa la Paz, Reservas del Jardin, Jardin Santander Etapa I,  Jardin Santander Etapa  II y III ( Sector la Chuquia)</t>
  </si>
  <si>
    <t xml:space="preserve">Sur:  Quebrada Hato de la Virgen </t>
  </si>
  <si>
    <t>Urb/ Nuevo Combeima, Urb/ El Bunde Etapa I, II Y III y IV, Urb Villa Vicentina, Urb/ Antonio Maria, B/ Tulio Varon, B/ Comuneros,  B/ Musicalia, B/ Jardin Parte Baja, Urb/ Villa Esperanza, Conjunto Residencial Centenario, Unidad Residencial Carabineros, Jardines de  Atoulsure, Urb/ Laureles, Urb/ Jardin Atoulsure, Urb/ Andalucia, Urb/ Portales de San Fernando</t>
  </si>
  <si>
    <t>Sur: Quebrada hato de la Virgen</t>
  </si>
  <si>
    <t>Oriente: Calle 96</t>
  </si>
  <si>
    <t>Occidente: Calle 88</t>
  </si>
  <si>
    <t>Urb/ Ciudad Blanca, Urb/ Jardin I, Villa Cristales, Urb/ Jardines del Campo, Urb/ Jardin Etapa I, III, VI, Urb/ Buenaventura Garcia, Urb/ Portal de Arkala, B/ El Palermo, Urb/ El Palmar I y II, Urb/ Villas del Palmar, Jardin Valparaiso, HOMECENTER.</t>
  </si>
  <si>
    <t>Norte : Carrera 5ta</t>
  </si>
  <si>
    <t>Oriente: Calle 88</t>
  </si>
  <si>
    <t>Occidente: Calle 83</t>
  </si>
  <si>
    <t xml:space="preserve">Ciudadela Simon Bolivar I, II y III Etapa, Parque Deportivo, Bibloteca Virtual, MAKRO, Urb/ La Florida, Finca la Samaria, FIBRATOLIMA, FIBRACENTRO, Huevos VIGOR, Colegio Jimenez de Cisneros. </t>
  </si>
  <si>
    <t>Sur: Carrera 12 Sur Vía Aeropuerto-Perales</t>
  </si>
  <si>
    <t>Oriente: Hacienda Perales</t>
  </si>
  <si>
    <t>Almacen ÉXITO, Urb/ Arkaparaiso, Urb/ Miraflorez, B/ El Tunal, Urb/ Los Remansos, Bosques de la Alameda  Urb/ Valparaiso I, II, III y IV, Cojunto Residencial Valparaiso, Condominio Las Palmeras, Urb/ Cutucumay, B/ Arkaniza I y II, B/ Alfonso Uribe Badillo, Jordan III Etapa, B/ Eduardo Gonzalez C.</t>
  </si>
  <si>
    <t>Sur: Quebrada Hato de la Virgen</t>
  </si>
  <si>
    <t>Oriente: Calle 83</t>
  </si>
  <si>
    <t>Occidente: Calle 71</t>
  </si>
  <si>
    <t>Jordan I y II Etapa, B/ Carrenales, Colegio EXALUMNAS DE LA PRESENTACION, Bomberos,</t>
  </si>
  <si>
    <t>Oriente: Calle 71</t>
  </si>
  <si>
    <t>Occidente: Calle 60 y 64</t>
  </si>
  <si>
    <t>B/ La Floresta, Hacienda Piedra Pintada, B/ Versalles, Urb/ Varsovia I y II, Urb/ Bosques de Varsovia, ALMACAFE, Trilladora del Tolima, ENERTOLIMA, CRUZ ROJA, B/ El Papayo,  Secretaria de Transito y Transporte Municipal, Urb/ Villa Arcadia, FISCALIA U.R.I.</t>
  </si>
  <si>
    <t>Sur: Rio Combeima</t>
  </si>
  <si>
    <t>Oriente: Calle 60 y 64</t>
  </si>
  <si>
    <t>Occidente: Transversal 3ra Canal Mirolindo</t>
  </si>
  <si>
    <t>B/ Altamira, B/ Vellavista, Urb/ Chaquen, Urb/ Los Florez, Urb/ Ciudad Luz, Urb/ Villa Luz, Urb/ Villa Yuli, Urb/ Prados del Jordan, Urb/ Hato de la Virgen, Concretos del Tolima, Colegio CHAMPAGNAT, Urb/ Tahiti, Urb/ Villa Café, Urb/ COOPDIASAM, Molino de Pacande, Casa Toro, Agro Andes, Asadero Carnaval del Pollo, Carrocerias Universal, Gavitolima, Aceitol, Maderas del Tolima, Puente de la VIDA. Discoteca la TRIBU, Variante Ibague-Bogota  Km 6 + 500 Mts hasta El Km 11.</t>
  </si>
  <si>
    <t>Sur: Vereda Cañadas Potrerito</t>
  </si>
  <si>
    <t>Oriente: Calle 83 Via el Totumo Km 0 y Km 11 Puente de la Vida</t>
  </si>
  <si>
    <t xml:space="preserve">Occidente: Calle 60 Variante Km 6 + 500 Mts  </t>
  </si>
  <si>
    <t>Sector de SERVIARROZ, Coca-cola, Nacional de Chocolates, Discotecas Sector Mirolindo (UKELELE, ESTANCOMODOS )Urb/ El Poblado, Urb/ Berlin, Villa Carvajalita, Villa del Pilar, B/ San Francisco, B/ Aparco, IBAGAS, Subestacion electrica ENERTOLIMA- (Variante),  Variante Ibague-Bogota  Km 0 Puente de la VIDA hasta el Km 2 + 233 Mts, Rompoy Aeropuerto Perales</t>
  </si>
  <si>
    <t>Norte : Carrera 12 Sur Via al Aeropuerto-Perales</t>
  </si>
  <si>
    <t>Sur: Variante Via a Buenos Aires Km 0 al Km 2 + 235 Mts, Vereda Altos del Combeima</t>
  </si>
  <si>
    <t xml:space="preserve">Oriente: Calle 117A,  Variante Via Alvarado </t>
  </si>
  <si>
    <t>Occidente: Calle 83 Via el Totumo  Km 0 y Km 11 Puente de la Vida</t>
  </si>
  <si>
    <t xml:space="preserve">Urb/ Praderas de Santa Rita, B/ Santa Rita, B/ Aparco San Francisco, B/ Villa Natalia, B/ Villa Maria, Rincon del Campestre, Urb/ Portal del Campestre, Bello Horizonte, Club Campestre, Urb/ San Remo, Urb/ Nuevo Horizonte, Urb/ Comfenalco, B/ Picaleñita, Reservas del Campestre, Terrezas del Campestre, Centro Recreacional COMFENALCO, Urb/ Arboleda, Hacienda Cauchitos, </t>
  </si>
  <si>
    <t>Norte : Carrera 19A  Sur</t>
  </si>
  <si>
    <t>Sur:Vereda Aparco</t>
  </si>
  <si>
    <t>Oriente: Rompoy Casa de la Moneda, Carcel de Picaleña</t>
  </si>
  <si>
    <t xml:space="preserve">Occidente: Calle 117A </t>
  </si>
  <si>
    <t>Urb/ Rincon de las Americas, Urb/ Las Americas, Urb/ Villa de la Candelaria, CARCEL DE PICALEÑA, Portal de los Tunjos, CASA DE LA MONEDA, SENA Sede Picaleña, B/ Picaleña, B/ San Martin,  Prados del Campestre I Y II, Colegio NUSEFA-PONAL, Almacafe, PROARROZ, POSTOBON, Fabrica de Concretos el PIJAO, Hacienda Corinto,  Parque de los OLIVOS ( Cementerio), Via Ibague- Bogota  Km 17 + 66 Mts  hasta el Km 24 + 999 Mts Sector Picaleña.</t>
  </si>
  <si>
    <t>Norte : Quebrada Doima</t>
  </si>
  <si>
    <t xml:space="preserve">Sur: Sector Rural Vereda Picaleña </t>
  </si>
  <si>
    <t xml:space="preserve">Oriente: Sector Rural Vereda Picaleña </t>
  </si>
  <si>
    <t>Occidente: Urb/ Comfenalco, B/ Picaleñita</t>
  </si>
  <si>
    <t>Buenos aires</t>
  </si>
  <si>
    <t>No. Celular</t>
  </si>
  <si>
    <t>CENTRO</t>
  </si>
  <si>
    <t>GUABINAL</t>
  </si>
  <si>
    <t>METIBMNVCCD01E02C01000001</t>
  </si>
  <si>
    <t>Urb / Los Flamencos, Conjunto Residencial Santa Lucia de Navarra, Hacienda  Calambeo, Colinas de Calambeo, Bosques de Calamabeo, Club Mi Botecito ( Departamento de Policia Tolima), Hacienda San Jorge, Colegio INEM, B/ San Jorge, Plazoleta de la Paz, Hospital San Francisco, Urb/ Mosquera, Alameda de San Jorge y B/ El Carmen</t>
  </si>
  <si>
    <t>Norte : Vereda Calambeo, Vereda Ancon Tesorito Los Pinos</t>
  </si>
  <si>
    <t>Oriente: calle 25 A, transversal 8a y rio chipalo</t>
  </si>
  <si>
    <t>Occidente: Calle 19  Sector Rural Ancon Tesorito Los Pinos</t>
  </si>
  <si>
    <t>METIBMNVCCD01E02C01000002</t>
  </si>
  <si>
    <t>B/ La Esperanza, B/ Fenalco, B/ Antonio Nariño, B/ Viveros, B/ Villa Pinzon, B/ San Simon Parte Baja, Gaitan Parte Alta, Urb/ La Granja, conjunto residencial La Ceiba, El cafetal.</t>
  </si>
  <si>
    <t>Norte : Rio Chipalo, Vereda Calambeo</t>
  </si>
  <si>
    <t>Sur: Avenida Guabinal</t>
  </si>
  <si>
    <t>Oriente: Calle 37</t>
  </si>
  <si>
    <t>Occidente: Transversal 8a y Av. Guabinal</t>
  </si>
  <si>
    <t>METIBMNVCCD01E02C01000003</t>
  </si>
  <si>
    <t>Villa Valentina, Villa Ilusion, Chicala I y II, Colegio SAN SIMON, B/ Carmenza Rocha, B/ Las Acacias, B/ San Simon Parte Alta</t>
  </si>
  <si>
    <t>Norte : Avenida Guabinal</t>
  </si>
  <si>
    <t>Sur: Carrera 5</t>
  </si>
  <si>
    <t xml:space="preserve">Oriente: Calle 37 </t>
  </si>
  <si>
    <t>Occidente: calle 25A.</t>
  </si>
  <si>
    <t>LA ESTACION</t>
  </si>
  <si>
    <t>METIBMNVCCD01E02C02000004</t>
  </si>
  <si>
    <t>B/ Jesus Maria Cordoba Parte Baja, B/ Sorrento, Urb/ Jardines de Navarra, Urb/ Balcones de Navarra, Urb/ Carandu, Urb/ San Luis, Urb/ Onzaga, B/ Castilla, Conjunto Bosque Real</t>
  </si>
  <si>
    <t>Norte : Sector Rural de Calambeo, Vereda San Antonio Ambala</t>
  </si>
  <si>
    <t>Sur: Avenida Ambala hasta la calle 44, avenida guabinal, cra 9 C</t>
  </si>
  <si>
    <t>Oriente: calle 60</t>
  </si>
  <si>
    <t>Occidente: calle 37 y calle 44 (Av. Tobogan)</t>
  </si>
  <si>
    <t>METIBMNVCCD01E02C02000005</t>
  </si>
  <si>
    <t>B/ Gaitan Parte Baja, B/ Pijao, B/ San Carlos, B/ Cambulos, Urb/ Caracoli, B/ Alfonso Lopez,  B/ El Triunfo.</t>
  </si>
  <si>
    <t>Norte : Carrera 14 (Avenida Ambala)</t>
  </si>
  <si>
    <t xml:space="preserve">Sur:  Carrera 7a, 7B y 7C </t>
  </si>
  <si>
    <t>Oriente: calle 44 (Avenida Guabinal)</t>
  </si>
  <si>
    <t xml:space="preserve">Occidente:  Calle 37 </t>
  </si>
  <si>
    <t>METIBMNVCCD01E02C02000006</t>
  </si>
  <si>
    <t>B/ Calarca,  B/ Villa Marlen I y II,  B/ Limonar V Sector, Urb/ Jakaranda, Urb/ Toscana, Rincon de Piedra Pintada, Cojunto Residencial Palo de Agua, Conjunto Residencial San Jeronimo.</t>
  </si>
  <si>
    <t xml:space="preserve">Norte : Carrera 9C, avenida Guabinal </t>
  </si>
  <si>
    <t>Sur: Carrera 6, 6a y 7a</t>
  </si>
  <si>
    <t>Occidente: Calle 42, 44 y Diagonal 42</t>
  </si>
  <si>
    <t>METIBMNVCCD01E02C02000007</t>
  </si>
  <si>
    <t>B/ Villa Teresa, B/ Restrepo</t>
  </si>
  <si>
    <t xml:space="preserve">Norte : Carrera 7a, 7B-Bis y 7C  </t>
  </si>
  <si>
    <t>Oriente: Calle 42, 44 y Diagonal 42</t>
  </si>
  <si>
    <t xml:space="preserve">Occidente: Calle 37 </t>
  </si>
  <si>
    <t>METIBMNVCCD01E02C02000008</t>
  </si>
  <si>
    <t>B/ Piedra Pintada Parte Alta y Baja, B/ Limonar.</t>
  </si>
  <si>
    <t>Norte : Carrera 6a</t>
  </si>
  <si>
    <t xml:space="preserve">Sur: Transversal 3a, Carrera 3B </t>
  </si>
  <si>
    <t xml:space="preserve">Oriente: Transversal 4 </t>
  </si>
  <si>
    <t xml:space="preserve">Occidente: Calle 43 y 44 </t>
  </si>
  <si>
    <t>ESTADIO</t>
  </si>
  <si>
    <t>METIBMNVCCD01E02C03000009</t>
  </si>
  <si>
    <t>B/ Metaima Parte Alta y Baja, Urb/ Arkalena, Urb/ Casa Club, Conjunto Residencial Bosques de Santa Helena, Hotel ESTELAR,  B/ Santa Helena, B/ Macarena Parte Baja, B/ La Castellana, Univesidad del Tolima UT. Jardin BOTANICO, Altos de Santa Helena, B/ Sausalito, EL SENA, Piscinas Olimpicas, CORTOLIMA,  Oficina de Instrumentos Publicos.</t>
  </si>
  <si>
    <t>Norte : Carrera 5a y Calle 42</t>
  </si>
  <si>
    <t>Oriente: Canal de Mirolindo</t>
  </si>
  <si>
    <t>Occidente: Calle 37, 39A, 40 y  40A</t>
  </si>
  <si>
    <t>METIBMNVCCD01E02C03000010</t>
  </si>
  <si>
    <t>B/ Macarena Parte Alta, B/ Montealegre, B/ Magisterio</t>
  </si>
  <si>
    <t xml:space="preserve">Norte : Carrera 5a </t>
  </si>
  <si>
    <t>Sur: Canal de Mirolindo, Cra 4F (Av. Ferrocarril)</t>
  </si>
  <si>
    <t>Oriente: Calle 42</t>
  </si>
  <si>
    <t>Occidente: Calle 37</t>
  </si>
  <si>
    <t>METIBMNVCCD01E02C03000011</t>
  </si>
  <si>
    <t xml:space="preserve"> B/ Las Palmas, B/ Nacional, B/ Boyaca, B/ Santander, ESTADIO MANUEL MURILLO TORO</t>
  </si>
  <si>
    <t>Norte : Avenida Ferrocarril</t>
  </si>
  <si>
    <t xml:space="preserve">Sur: Carrera 4a </t>
  </si>
  <si>
    <t xml:space="preserve">Oriente: Calle 40 </t>
  </si>
  <si>
    <t>Occidente: Calle 34</t>
  </si>
  <si>
    <t>METIBMNVCCD01E02C03000012</t>
  </si>
  <si>
    <t xml:space="preserve"> B/ Cadiz, Colegio liceo nacional.C.C la Quinta</t>
  </si>
  <si>
    <t>Norte : Carrera 5</t>
  </si>
  <si>
    <t>Sur: Avenida Ferrocarril</t>
  </si>
  <si>
    <t>Occidente: Calle 29. calle 30.</t>
  </si>
  <si>
    <t>METIBMNVCCD01E02C03000013</t>
  </si>
  <si>
    <t>B/ Hipodromo, B/ La Francia</t>
  </si>
  <si>
    <t>Sur: Carrera 4 estadio</t>
  </si>
  <si>
    <t>Oriente: Calle 29, calle 32, calle 34</t>
  </si>
  <si>
    <t>Occidente: Calle 25</t>
  </si>
  <si>
    <t>METIBMNVCCD01E02C03000014</t>
  </si>
  <si>
    <t>B/ Claret, B/ America, B/ Departamental, B/ Laureles, B/ Naciones Unidas, B/ San Cayetano, B/ Federico Llerras, Hospital FEDERICO LLERAS</t>
  </si>
  <si>
    <t>Norte : Carrera 4 Estadio</t>
  </si>
  <si>
    <t>Sur: Carrera 1</t>
  </si>
  <si>
    <t>Oriente: Carrera 2, contiguo Estadio M.M.T</t>
  </si>
  <si>
    <t>LA VARIANTE</t>
  </si>
  <si>
    <t>METIBMNVCCD01E02C04000015</t>
  </si>
  <si>
    <t xml:space="preserve">B/ El Arado, B/ Las Ferias, FABRICA DE LICORES,
 B/ La Libertad, B/ San Vicente de Paul, B/ Popular, </t>
  </si>
  <si>
    <t>Norte : Calle 19,  Carrera 1</t>
  </si>
  <si>
    <t xml:space="preserve">Sur: Carrera 4C y 4B Sur </t>
  </si>
  <si>
    <t>Oriente: Calle 26 y 28B</t>
  </si>
  <si>
    <t>Occidente: Rio Combeima</t>
  </si>
  <si>
    <t>METIBMNVCCD01E02C04000016</t>
  </si>
  <si>
    <t>B/ Rodriguez Andrade, Coliseo de Ferias, B/ 12 de Octubre, B/ Independiente, B/ La Isla, B/ El Peñon, B/ Las Brisas, B/ Villa Maria, Colegio ANTONIO REYES UMAÑA, Granja las Brisas</t>
  </si>
  <si>
    <t>Norte : Carrera 1 y Calle 26</t>
  </si>
  <si>
    <t>Oriente: Calle 32B Sur  y 34</t>
  </si>
  <si>
    <t>Occidente: Carrera 3a Sur, Calle 28 BIS y 24A</t>
  </si>
  <si>
    <t>METIBMNVCCD01E02C04000017</t>
  </si>
  <si>
    <t>B/ Refugio I y II Etapa, B/ Garzon, Urb/ La Martinica,
 Urb/ Villa del Rio, B/ Brisas del Combeima, B/ La Cartagena,  B/ Villa Ana, Variante Ibague-Bogota Km 3 + 200 Mts 
Hasta el Km 6 + 500 Mts</t>
  </si>
  <si>
    <t>Norte : Carrera 4C  Sur 4B Sur Y Rio Combeima</t>
  </si>
  <si>
    <t>Sur: Vereda Martinica Parte Alta y  Baja</t>
  </si>
  <si>
    <t>Oriente: Calle 24A y 28 BIS, Estacion Norte- Sector la Variante Km 6 + 500 Mts</t>
  </si>
  <si>
    <t xml:space="preserve">Occidente: Estacion Sur - Sector la Variante Km 3 + 200 Mts </t>
  </si>
  <si>
    <t>METIBMNVCCD01E02C04000018</t>
  </si>
  <si>
    <t xml:space="preserve">B/ El Bosque Parte Alta y Baja, B/ 1 de Mayo, 
Cementerio SAN BONIFACIO, Cementerio Protestante </t>
  </si>
  <si>
    <t xml:space="preserve">Norte : Carrera 2A </t>
  </si>
  <si>
    <t>Oriente: B/ Alto de la Cruz</t>
  </si>
  <si>
    <t>Occidente: Calle 32B Sur  y 34</t>
  </si>
  <si>
    <t>METIBMNVCCD01E02C04000019</t>
  </si>
  <si>
    <t>B/ Alto de la Cruz, B/ Los Martires, B/ Uribe Uribe.</t>
  </si>
  <si>
    <t xml:space="preserve">Norte : Carrera 4a </t>
  </si>
  <si>
    <t>Oriente: Calle 37, 39A, 40 y  40A</t>
  </si>
  <si>
    <t>Occidente: B/ Alto de la Cruz</t>
  </si>
  <si>
    <t>SUR</t>
  </si>
  <si>
    <t>CENTENARIO</t>
  </si>
  <si>
    <t>METIBMNVCCD01E03C01000001</t>
  </si>
  <si>
    <t>B/ Combeima, B/ Baltazar, B/ El Libertador, B/ Augusto E. Medina, Chapeton, Sector  Villa Maria, Via Vereda CAY a 500 Mts desde la via principal, B/ Las Vegas.</t>
  </si>
  <si>
    <t>Norte : Vereda la Coqueta</t>
  </si>
  <si>
    <t xml:space="preserve">Oriente: Carrera 3ra  y 1A </t>
  </si>
  <si>
    <t>Occidente: Vereda el Gallo</t>
  </si>
  <si>
    <t>METIBMNVCCD01E03C01000002</t>
  </si>
  <si>
    <t>B/ La Pola Parte Alta y Baja, Parte Oriental del B/ Augusto E. Medina</t>
  </si>
  <si>
    <t>Norte : Carrera 6 parque centenario</t>
  </si>
  <si>
    <t xml:space="preserve">Sur: Carrera 1A </t>
  </si>
  <si>
    <t>Oriente: Calle 10</t>
  </si>
  <si>
    <t xml:space="preserve">Occidente: Carrera 3ra </t>
  </si>
  <si>
    <t>METIBMNVCCD01E03C01000003</t>
  </si>
  <si>
    <t>B/ Centro ( Carera 1-A sur hasta carrera 5, calles 12, 15 y 16)</t>
  </si>
  <si>
    <t xml:space="preserve">Norte :Carrera 3ra </t>
  </si>
  <si>
    <t>Sur: Carrera 1A Sur ( Cuesta de Cahpinero-Ladera Plaza de Mercado la 14), Carrera 2da</t>
  </si>
  <si>
    <t>Oriente: Calle 16</t>
  </si>
  <si>
    <t>Occidente: Calle 12</t>
  </si>
  <si>
    <t>METIBMNVCCD01E03C01000004</t>
  </si>
  <si>
    <t>B/ Centro ( Carera 1-A Sur a 3 Entre Calles 13, 15 y 16)</t>
  </si>
  <si>
    <t>Sur: Carrera 1ra y sector comercio carril izquierdo (chapinero, estaciones de servicio)</t>
  </si>
  <si>
    <t>Oriente: Calle 18</t>
  </si>
  <si>
    <t>Occidente: calle 15 entre carreras 1 y 2 , calle 16 entre carrera 2 y 5</t>
  </si>
  <si>
    <t>METIBMNVCCD01E03C01000005</t>
  </si>
  <si>
    <t>B/ Centro ( Carrera 3 a 5 Entre Calles 13 a la 16 )</t>
  </si>
  <si>
    <t>Sur: Carrera 3ra</t>
  </si>
  <si>
    <t>Occidente: Calle 13</t>
  </si>
  <si>
    <t>METIBMNVCCD01E03C01000006</t>
  </si>
  <si>
    <t xml:space="preserve">B/ Centro ( Carrera 1 a 5 Entre Calles 16  a la 18 Ingresando
 por la Carera 2 hasta la Calle 15 ) </t>
  </si>
  <si>
    <t>Norte : Carrea 5ta y 4ta</t>
  </si>
  <si>
    <t>Sur: Carrera 1ra Terminal de Transportes</t>
  </si>
  <si>
    <t>Oriente: Calle 21</t>
  </si>
  <si>
    <t>Occidente: Calle 18</t>
  </si>
  <si>
    <t>METIBMNVCCD01E03C01000007</t>
  </si>
  <si>
    <t>B/ Centro y  B/ La Estacion, ( Carrera 1 a la 5  Calle 18 Carrera 5,
 Calle 19 Carrera 4, Calle 21 Avenida Ferrocarril y Carrera 1)</t>
  </si>
  <si>
    <t xml:space="preserve">Norte :Carrera 4ta </t>
  </si>
  <si>
    <t xml:space="preserve">Sur: Carrera 1ra </t>
  </si>
  <si>
    <t>Oriente: Calle 25</t>
  </si>
  <si>
    <t>Occidente: Terminal de Transportes, Calle 21</t>
  </si>
  <si>
    <t>METIBMNVCCD01E03C01000008</t>
  </si>
  <si>
    <t>B/ La Estacion, B/ San Pedro Alejandrino ( Calle 21 Carrera 4, Calle 25 Carrera 1, Hasta la Estacion de Servicio FULLGAS detrás de la Terminal de Transportes), Asi MISMO calle 22 y Avenida Ferrocarril, Comando de la Policia Metropolitana de Ibague</t>
  </si>
  <si>
    <t>Sur: Carrera 4ta</t>
  </si>
  <si>
    <t>Occidente: Calle 19</t>
  </si>
  <si>
    <t>METIBMNVCCD01E03C0100009</t>
  </si>
  <si>
    <t>B/ La Estacion ( Calle 19  Carrera 5, Calle 25  Carrera 4, Plaza de Mercado de la 21 )</t>
  </si>
  <si>
    <t xml:space="preserve">Norte :Carrera 9na </t>
  </si>
  <si>
    <t>Oriente: Calle 19</t>
  </si>
  <si>
    <t>Occidente: Calle 10</t>
  </si>
  <si>
    <t>METIBMNVCCD01E03C01000010</t>
  </si>
  <si>
    <t>B/ El Carmen, B/ Interlaken, Parte del B/ Centro, y B/ Pueblo Nuevo ( Entre calle 10 Carrera 6, Transversal 6 Carrera 8, Calle 19, Carrera 5)</t>
  </si>
  <si>
    <t>Norte : Carrera 9na, Carrera 11A y 11</t>
  </si>
  <si>
    <t>Sur: Carrera 7 en limites con parque centenario con cuadrante 2, carrera 9 en limite con cuadrante 10</t>
  </si>
  <si>
    <t>Oriente: IE.INEM</t>
  </si>
  <si>
    <t>Occidente: B/ La Pola Parte Alta</t>
  </si>
  <si>
    <t>CERRO</t>
  </si>
  <si>
    <t>METIBMNVCCD01E03C02000011</t>
  </si>
  <si>
    <t xml:space="preserve">B/ Centenario, B/ Belen, Parte del B/ Augusto E. Medina, 
Urb/ Irazu, Colegio TOLIMENSE, Instalaciones del PANOPTICO 5° Division del Ejercito, Viña de Calambeo, Universidad ANTONIO NARIÑO, Clinica del Corazon, Subestacion Electrica </t>
  </si>
  <si>
    <t>METIBMNVCCD01E03C02000012</t>
  </si>
  <si>
    <t>B/ Belencito, Sector Cerro Pan de Azucar, B/ 20 de Julio, B/ 7 de Agosto, B/ Santa Barbara, B/ San Diego, B/ Villa Adriana, B/ La Sofia, B/ Santa Cruz, B/ Alaska, B/ Alaskita, Urb/ Terrazas de Santa Barbara, Ancon, paraiso, la aurora, la paz, clarita botero, viña calambeo</t>
  </si>
  <si>
    <t>Norte : Sector Rural Vereda Alaska</t>
  </si>
  <si>
    <t>Sur: Carrera 9na, Carrera 11A, 11, 13 y 12</t>
  </si>
  <si>
    <t>Oriente: Calle 14B y Transversal 10B, Diagonal 19 B/ Calambeo, Colegio INEM</t>
  </si>
  <si>
    <t>Occidente: Sector Rural Vereda Alaska, Calle 14B  y Transversal 10B</t>
  </si>
  <si>
    <t>TRINIDAD</t>
  </si>
  <si>
    <t>METIBMNVCCD01E03C03000013</t>
  </si>
  <si>
    <t xml:space="preserve"> B/ Industrial, B/ Matallana, B/ San Jose, ( B/ Arado El Sector
 de las Escaleras-Vuelta El Chivo) B/ Eduardo Santos</t>
  </si>
  <si>
    <t>Norte : Carrera 1 Sur</t>
  </si>
  <si>
    <t>Oriente: Carrera 19</t>
  </si>
  <si>
    <t xml:space="preserve">Occidente: Calle 12 </t>
  </si>
  <si>
    <t>METIBMNVCCD01E03C03000014</t>
  </si>
  <si>
    <t>B/ Avenida, B/ Yuldaima, Urb/ Arkaima, B/ Las Vegas, B/ Santofimio,
B/ Andres Lopez de Galarza, B/ La Pradera, B/ Garzon</t>
  </si>
  <si>
    <t>Norte : Rio Combeima</t>
  </si>
  <si>
    <t>Sur: Quebrada el Tejar</t>
  </si>
  <si>
    <t>Oriente: Diagonal 14A</t>
  </si>
  <si>
    <t>METIBMNVCCD01E03C03000015</t>
  </si>
  <si>
    <t>B/ La Gaitana, B/ Venecia, Urb/ La Primavera Sur,  B/ Colonias de Asprovi,  B/ Cerro Gordo, Hacienda las loreltas, B/ El Arado Parte Alta Y Baja</t>
  </si>
  <si>
    <t>Norte : Zona Rural Vereda el Cural y B/ Combeima</t>
  </si>
  <si>
    <t>Sur: Calle 14A, 15 y 16 B/ Ricaurte</t>
  </si>
  <si>
    <t>Occidente: Zona Rural Vereda el Cural</t>
  </si>
  <si>
    <t>METIBMNVCCD01E03C03000016</t>
  </si>
  <si>
    <t xml:space="preserve"> B/ Ricaurte, Ladrillera Calamar, Hacienda la Albania, Alto de Guala, Villa Ricaurte</t>
  </si>
  <si>
    <t>Norte : Calle 14A, 15 y 16</t>
  </si>
  <si>
    <t>Sur: Calle 23B   Quebrada el Tejar</t>
  </si>
  <si>
    <t>Oriente: Carrera 11 Sur y Carrera 9a Sur</t>
  </si>
  <si>
    <t xml:space="preserve">Occidente:  Zona Rural Vereda el Cural, </t>
  </si>
  <si>
    <t>METIBMNVCCD01E03C03000017</t>
  </si>
  <si>
    <t>Urb/ Terrazas del Tejar, Urb/ Divino Niño, B/ Villa Claudia, B/ La Reforma, B/ Rosa Badillo, B/ Villa Luces, B/ Los Nogales, Urb/ Villa Leidy, B/ Galan, B/ Murilo Toro, B/ Kenedy</t>
  </si>
  <si>
    <t>Norte : Carrera 9 s calle del amor</t>
  </si>
  <si>
    <t>Sur: Calle 23 y 23B</t>
  </si>
  <si>
    <t>Oriente: Carrera 7a  Sur y 20a sur</t>
  </si>
  <si>
    <t>Occidente: Batallon Jaime Rooke, Quebrada el Tejar</t>
  </si>
  <si>
    <t>BOQUERON</t>
  </si>
  <si>
    <t>METIBMNVCCD01E03C04000018</t>
  </si>
  <si>
    <t>Urb/ Colinas del Sur I y II,  B/ Cerros  de Granate, B/ San Isidro, B/ Granada, B/ Miramar, Batallon JAIME ROOKE</t>
  </si>
  <si>
    <t>Norte : Zona Rural Vereda el Cural- Quebrada el Tejar</t>
  </si>
  <si>
    <t>Sur: Calle 22 Quebrada el Tejar, Variante Ibague-Armenia - Batallon jaime Rooke</t>
  </si>
  <si>
    <t>Oriente: Quebrada el Tejar</t>
  </si>
  <si>
    <t>Occidente: Carrera 25 sur, la florida y sector variante, Estacion Centro -Comuna 11-Cuadrante 21</t>
  </si>
  <si>
    <t>METIBMNVCCD01E03C04000019</t>
  </si>
  <si>
    <t>B/ Dario Echandia, B/ La Union, B/ Jazmin, B/ La Isla, B/ Boqueron, B/ Villa Mery, Urb/ Terrazas de Boqueron, Urb/ Villa Ana, B/ Los Tuneles, Parque de los Osos</t>
  </si>
  <si>
    <t>Norte : Zona Rural Vereda el Cural</t>
  </si>
  <si>
    <t>Sur: Zona Rural Vereda San Francisco- Vereda el Tejar</t>
  </si>
  <si>
    <t>Oriente: Calle 19A, 19B y 20A</t>
  </si>
  <si>
    <t>Occidente: Carrera 25 sur, la florida y sector variante.</t>
  </si>
  <si>
    <t>CAJAMARCA</t>
  </si>
  <si>
    <t>METIBMNVCCD01E04000000001</t>
  </si>
  <si>
    <t>METIBMNVCCD01E04000000002</t>
  </si>
  <si>
    <t>ALVARADO</t>
  </si>
  <si>
    <t>METIBMNVCCD02E01000000001</t>
  </si>
  <si>
    <t>PIEDRAS</t>
  </si>
  <si>
    <t>METIBMNVCCD02E02000000001</t>
  </si>
  <si>
    <t>SUBESTACION DOIMA</t>
  </si>
  <si>
    <t>N/A</t>
  </si>
  <si>
    <t>COELLO COCORA</t>
  </si>
  <si>
    <t>LLANITOS</t>
  </si>
  <si>
    <t>METIBMNVCCD01E03S06000001</t>
  </si>
  <si>
    <t>METIBMNVCCD01E03S05000001</t>
  </si>
  <si>
    <t>DOIMA</t>
  </si>
  <si>
    <t>No .Telefonico</t>
  </si>
  <si>
    <t>No. Telefonico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</si>
</sst>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Calibri"/>
      <family val="2"/>
      <scheme val="minor"/>
    </font>
    <font>
      <sz val="11"/>
      <name val="Calibri"/>
      <family val="2"/>
      <scheme val="minor"/>
    </font>
    <font>
      <sz val="10"/>
      <name val="Calibri"/>
      <family val="2"/>
      <scheme val="minor"/>
    </font>
    <font>
      <sz val="10"/>
      <name val="Arial"/>
      <family val="2"/>
    </font>
    <font>
      <sz val="10"/>
      <color theme="1"/>
      <name val="Calibri"/>
      <family val="2"/>
      <scheme val="minor"/>
    </font>
    <font>
      <sz val="11"/>
      <color rgb="FF000000"/>
      <name val="Calibri"/>
      <family val="2"/>
      <scheme val="minor"/>
    </font>
    <font>
      <b/>
      <sz val="11"/>
      <color theme="1"/>
      <name val="Calibri"/>
      <family val="2"/>
      <scheme val="minor"/>
    </font>
    <font>
      <b/>
      <sz val="24"/>
      <color theme="0"/>
      <name val="Calibri"/>
      <family val="2"/>
      <scheme val="minor"/>
    </font>
    <font>
      <b/>
      <sz val="26"/>
      <color theme="0"/>
      <name val="Calibri"/>
      <family val="2"/>
      <scheme val="minor"/>
    </font>
    <font>
      <b/>
      <sz val="12"/>
      <color theme="0" tint="-4.9989318521683403E-2"/>
      <name val="Calibri"/>
      <family val="2"/>
      <scheme val="minor"/>
    </font>
    <font>
      <b/>
      <sz val="12"/>
      <color theme="0"/>
      <name val="Calibri"/>
      <family val="2"/>
      <scheme val="minor"/>
    </font>
    <font>
      <sz val="12"/>
      <color theme="1"/>
      <name val="Calibri"/>
      <family val="2"/>
      <scheme val="minor"/>
    </font>
    <font>
      <b/>
      <sz val="11"/>
      <color theme="0"/>
      <name val="Calibri"/>
      <family val="2"/>
      <scheme val="minor"/>
    </font>
    <font>
      <b/>
      <sz val="10"/>
      <color theme="1"/>
      <name val="Calibri"/>
      <family val="2"/>
      <scheme val="minor"/>
    </font>
    <font>
      <b/>
      <sz val="10"/>
      <color rgb="FF000000"/>
      <name val="Calibri"/>
      <family val="2"/>
      <scheme val="minor"/>
    </font>
    <font>
      <sz val="10"/>
      <color rgb="FF000000"/>
      <name val="Calibri"/>
      <family val="2"/>
      <scheme val="minor"/>
    </font>
    <font>
      <b/>
      <sz val="12"/>
      <color theme="1"/>
      <name val="Calibri"/>
      <family val="2"/>
      <scheme val="minor"/>
    </font>
    <font>
      <b/>
      <sz val="9"/>
      <color indexed="81"/>
      <name val="Tahoma"/>
      <family val="2"/>
    </font>
    <font>
      <sz val="9"/>
      <color indexed="81"/>
      <name val="Tahoma"/>
      <family val="2"/>
    </font>
    <font>
      <b/>
      <sz val="8"/>
      <color theme="0"/>
      <name val="Calibri"/>
      <family val="2"/>
      <scheme val="minor"/>
    </font>
    <font>
      <b/>
      <sz val="20"/>
      <color theme="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5" tint="0.59999389629810485"/>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0">
    <xf numFmtId="0" fontId="0"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cellStyleXfs>
  <cellXfs count="321">
    <xf numFmtId="0" fontId="0" fillId="0" borderId="0" xfId="0"/>
    <xf numFmtId="0" fontId="0" fillId="0" borderId="0" xfId="0" applyBorder="1"/>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2" fillId="0" borderId="1" xfId="0" applyNumberFormat="1" applyFont="1" applyFill="1" applyBorder="1" applyAlignment="1" applyProtection="1">
      <alignment horizontal="center" vertical="center"/>
    </xf>
    <xf numFmtId="0" fontId="2" fillId="0" borderId="1" xfId="6" applyNumberFormat="1" applyFont="1" applyFill="1" applyBorder="1" applyAlignment="1" applyProtection="1">
      <alignment horizontal="center" vertical="center"/>
    </xf>
    <xf numFmtId="0" fontId="2" fillId="0" borderId="1" xfId="6" applyNumberFormat="1" applyFont="1" applyFill="1" applyBorder="1" applyAlignment="1" applyProtection="1">
      <alignment horizontal="left" vertical="center"/>
    </xf>
    <xf numFmtId="0" fontId="2" fillId="0" borderId="1" xfId="8" applyNumberFormat="1" applyFont="1" applyFill="1" applyBorder="1" applyAlignment="1" applyProtection="1">
      <alignment horizontal="left" vertical="center"/>
    </xf>
    <xf numFmtId="0" fontId="2" fillId="0" borderId="1" xfId="7" applyNumberFormat="1" applyFont="1" applyFill="1" applyBorder="1" applyAlignment="1" applyProtection="1">
      <alignment horizontal="center" vertical="center"/>
    </xf>
    <xf numFmtId="0" fontId="2" fillId="0" borderId="1" xfId="19" applyNumberFormat="1" applyFont="1" applyFill="1" applyBorder="1" applyAlignment="1" applyProtection="1">
      <alignment horizontal="center" vertical="center"/>
    </xf>
    <xf numFmtId="0" fontId="2" fillId="0" borderId="1" xfId="0" applyFont="1" applyFill="1" applyBorder="1" applyAlignment="1">
      <alignment horizontal="left" vertical="center" wrapText="1"/>
    </xf>
    <xf numFmtId="0" fontId="2" fillId="0" borderId="1" xfId="27" applyNumberFormat="1" applyFont="1" applyFill="1" applyBorder="1" applyAlignment="1" applyProtection="1">
      <alignment horizontal="left"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2" fillId="0" borderId="1" xfId="19" applyNumberFormat="1" applyFont="1" applyFill="1" applyBorder="1" applyAlignment="1" applyProtection="1">
      <alignment horizontal="left" vertical="center"/>
    </xf>
    <xf numFmtId="0" fontId="2" fillId="0" borderId="1" xfId="0" applyFont="1" applyFill="1" applyBorder="1" applyAlignment="1">
      <alignment wrapText="1"/>
    </xf>
    <xf numFmtId="0" fontId="2" fillId="0" borderId="1" xfId="2" applyFont="1" applyFill="1" applyBorder="1" applyAlignment="1">
      <alignment vertical="center" wrapText="1"/>
    </xf>
    <xf numFmtId="0" fontId="2" fillId="0" borderId="1" xfId="2" applyFont="1" applyFill="1" applyBorder="1" applyAlignment="1">
      <alignment horizontal="left" vertical="center" wrapText="1"/>
    </xf>
    <xf numFmtId="0" fontId="2" fillId="0" borderId="1" xfId="4" applyFont="1" applyFill="1" applyBorder="1" applyAlignment="1">
      <alignment vertical="center" wrapText="1"/>
    </xf>
    <xf numFmtId="0" fontId="2" fillId="0" borderId="1" xfId="0" applyFont="1" applyFill="1" applyBorder="1" applyAlignment="1">
      <alignment vertical="center" wrapText="1"/>
    </xf>
    <xf numFmtId="0" fontId="0" fillId="0" borderId="1" xfId="0" applyFont="1" applyFill="1" applyBorder="1" applyAlignment="1">
      <alignment horizontal="center"/>
    </xf>
    <xf numFmtId="0" fontId="0" fillId="0" borderId="0" xfId="0" applyAlignment="1">
      <alignment horizontal="center"/>
    </xf>
    <xf numFmtId="0" fontId="0" fillId="0" borderId="1" xfId="0" applyBorder="1"/>
    <xf numFmtId="0" fontId="0"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wrapText="1"/>
    </xf>
    <xf numFmtId="0" fontId="0" fillId="0" borderId="1" xfId="0" applyBorder="1" applyAlignment="1">
      <alignment horizontal="center"/>
    </xf>
    <xf numFmtId="0" fontId="10" fillId="3" borderId="1" xfId="0" applyFont="1" applyFill="1" applyBorder="1" applyAlignment="1">
      <alignment horizontal="center" vertical="center"/>
    </xf>
    <xf numFmtId="0" fontId="7" fillId="0" borderId="1" xfId="0" applyFont="1" applyFill="1" applyBorder="1" applyAlignment="1">
      <alignment horizontal="center" vertical="center" textRotation="255" wrapText="1"/>
    </xf>
    <xf numFmtId="0" fontId="12" fillId="0" borderId="1" xfId="0" applyFont="1" applyBorder="1" applyAlignment="1">
      <alignment horizontal="center"/>
    </xf>
    <xf numFmtId="0" fontId="0" fillId="0" borderId="1" xfId="29" applyNumberFormat="1" applyFont="1" applyFill="1" applyBorder="1" applyAlignment="1" applyProtection="1">
      <alignment horizontal="center" vertical="center"/>
    </xf>
    <xf numFmtId="0" fontId="0" fillId="0" borderId="1" xfId="29" applyNumberFormat="1" applyFont="1" applyFill="1" applyBorder="1" applyAlignment="1" applyProtection="1">
      <alignment horizontal="left" vertical="center"/>
    </xf>
    <xf numFmtId="0" fontId="11" fillId="3" borderId="1" xfId="0" applyFont="1" applyFill="1" applyBorder="1" applyAlignment="1">
      <alignment horizontal="center"/>
    </xf>
    <xf numFmtId="0" fontId="2" fillId="0" borderId="1" xfId="0" applyNumberFormat="1" applyFont="1" applyFill="1" applyBorder="1" applyAlignment="1" applyProtection="1">
      <alignment horizontal="center"/>
    </xf>
    <xf numFmtId="0" fontId="5" fillId="0" borderId="1" xfId="0" applyFont="1" applyFill="1" applyBorder="1" applyAlignment="1">
      <alignment horizontal="center" vertical="center"/>
    </xf>
    <xf numFmtId="0" fontId="7" fillId="0" borderId="1" xfId="0" applyFont="1" applyFill="1" applyBorder="1" applyAlignment="1">
      <alignment horizontal="center" vertical="center" textRotation="255"/>
    </xf>
    <xf numFmtId="0" fontId="0" fillId="0" borderId="0" xfId="0" applyAlignment="1">
      <alignment horizontal="center"/>
    </xf>
    <xf numFmtId="0" fontId="0" fillId="0" borderId="1" xfId="0" applyBorder="1" applyAlignment="1">
      <alignment horizontal="center"/>
    </xf>
    <xf numFmtId="0" fontId="0" fillId="0" borderId="1" xfId="0" applyBorder="1" applyAlignment="1">
      <alignment horizontal="center"/>
    </xf>
    <xf numFmtId="0" fontId="0" fillId="0" borderId="0" xfId="0" applyAlignment="1"/>
    <xf numFmtId="0" fontId="13" fillId="4" borderId="1" xfId="0" applyFont="1" applyFill="1" applyBorder="1" applyAlignment="1">
      <alignment horizontal="center"/>
    </xf>
    <xf numFmtId="0" fontId="13" fillId="4" borderId="5" xfId="0" applyFont="1" applyFill="1" applyBorder="1" applyAlignment="1">
      <alignment horizontal="center"/>
    </xf>
    <xf numFmtId="0" fontId="13" fillId="4" borderId="0" xfId="0" applyFont="1" applyFill="1" applyAlignment="1">
      <alignment horizontal="center"/>
    </xf>
    <xf numFmtId="0" fontId="0" fillId="0" borderId="1" xfId="0" applyFill="1" applyBorder="1" applyAlignment="1">
      <alignment wrapText="1"/>
    </xf>
    <xf numFmtId="0" fontId="0" fillId="0" borderId="1" xfId="0" applyFill="1" applyBorder="1" applyAlignment="1">
      <alignment horizontal="left" wrapText="1"/>
    </xf>
    <xf numFmtId="0" fontId="0" fillId="0" borderId="0" xfId="0" applyAlignment="1">
      <alignment wrapText="1"/>
    </xf>
    <xf numFmtId="0" fontId="0" fillId="0" borderId="2" xfId="0" applyFill="1" applyBorder="1" applyAlignment="1">
      <alignment wrapText="1"/>
    </xf>
    <xf numFmtId="0" fontId="0" fillId="0" borderId="2" xfId="0" applyFill="1" applyBorder="1" applyAlignment="1">
      <alignment horizontal="left" wrapText="1"/>
    </xf>
    <xf numFmtId="0" fontId="12" fillId="0" borderId="0" xfId="0" applyFont="1" applyAlignment="1">
      <alignment wrapText="1"/>
    </xf>
    <xf numFmtId="0" fontId="0" fillId="0" borderId="0" xfId="0" applyAlignment="1">
      <alignment horizontal="center"/>
    </xf>
    <xf numFmtId="0" fontId="14" fillId="5" borderId="1" xfId="0" applyFont="1" applyFill="1" applyBorder="1" applyAlignment="1">
      <alignment horizontal="center" wrapText="1"/>
    </xf>
    <xf numFmtId="0" fontId="14" fillId="5"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4" fillId="5" borderId="1" xfId="0" applyFont="1" applyFill="1" applyBorder="1" applyAlignment="1">
      <alignment horizontal="center" vertical="center"/>
    </xf>
    <xf numFmtId="0" fontId="14" fillId="5" borderId="6" xfId="0" applyFont="1" applyFill="1" applyBorder="1" applyAlignment="1">
      <alignment horizontal="center" vertical="center"/>
    </xf>
    <xf numFmtId="0" fontId="7" fillId="5" borderId="10" xfId="0" applyFont="1" applyFill="1" applyBorder="1" applyAlignment="1">
      <alignment horizontal="center"/>
    </xf>
    <xf numFmtId="0" fontId="7" fillId="5" borderId="11" xfId="0" applyFont="1" applyFill="1" applyBorder="1" applyAlignment="1">
      <alignment horizontal="center"/>
    </xf>
    <xf numFmtId="0" fontId="16" fillId="6" borderId="1" xfId="0" applyFont="1" applyFill="1" applyBorder="1" applyAlignment="1">
      <alignment horizontal="center" vertical="center" wrapText="1"/>
    </xf>
    <xf numFmtId="0" fontId="16" fillId="6" borderId="1" xfId="0" applyFont="1" applyFill="1" applyBorder="1" applyAlignment="1">
      <alignment horizontal="left" vertical="center" wrapText="1"/>
    </xf>
    <xf numFmtId="0" fontId="5" fillId="6" borderId="6" xfId="0" applyFont="1" applyFill="1" applyBorder="1" applyAlignment="1">
      <alignment horizontal="left" vertical="center"/>
    </xf>
    <xf numFmtId="0" fontId="5" fillId="0" borderId="12" xfId="0" applyFont="1" applyFill="1" applyBorder="1" applyAlignment="1">
      <alignment horizontal="left" vertical="center"/>
    </xf>
    <xf numFmtId="0" fontId="0" fillId="0" borderId="13" xfId="0" applyBorder="1" applyAlignment="1">
      <alignment horizontal="center"/>
    </xf>
    <xf numFmtId="0" fontId="0" fillId="0" borderId="14" xfId="0" applyBorder="1" applyAlignment="1">
      <alignment horizontal="center"/>
    </xf>
    <xf numFmtId="0" fontId="7" fillId="7" borderId="14" xfId="0" applyFont="1" applyFill="1" applyBorder="1" applyAlignment="1">
      <alignment horizontal="center"/>
    </xf>
    <xf numFmtId="0" fontId="7" fillId="8" borderId="14" xfId="0" applyFont="1" applyFill="1" applyBorder="1" applyAlignment="1">
      <alignment horizontal="center"/>
    </xf>
    <xf numFmtId="0" fontId="7" fillId="9" borderId="11" xfId="0" applyFont="1" applyFill="1" applyBorder="1" applyAlignment="1">
      <alignment horizontal="center"/>
    </xf>
    <xf numFmtId="0" fontId="0" fillId="0" borderId="0" xfId="0" applyBorder="1" applyAlignment="1">
      <alignment horizontal="right"/>
    </xf>
    <xf numFmtId="0" fontId="0" fillId="7" borderId="0" xfId="0" applyFill="1" applyBorder="1" applyAlignment="1">
      <alignment horizontal="center"/>
    </xf>
    <xf numFmtId="0" fontId="0" fillId="8" borderId="0" xfId="0" applyFill="1" applyBorder="1" applyAlignment="1">
      <alignment horizontal="center"/>
    </xf>
    <xf numFmtId="0" fontId="0" fillId="9" borderId="15" xfId="0" applyFill="1" applyBorder="1" applyAlignment="1">
      <alignment horizontal="center"/>
    </xf>
    <xf numFmtId="0" fontId="5" fillId="0" borderId="12" xfId="0" applyFont="1" applyBorder="1"/>
    <xf numFmtId="0" fontId="3" fillId="6" borderId="1" xfId="6" applyNumberFormat="1" applyFont="1" applyFill="1" applyBorder="1" applyAlignment="1" applyProtection="1">
      <alignment horizontal="center" vertical="center"/>
    </xf>
    <xf numFmtId="0" fontId="5" fillId="6" borderId="1" xfId="0" applyFont="1" applyFill="1" applyBorder="1" applyAlignment="1">
      <alignment horizontal="left" vertical="center"/>
    </xf>
    <xf numFmtId="0" fontId="5" fillId="0" borderId="2" xfId="0" applyFont="1" applyBorder="1"/>
    <xf numFmtId="0" fontId="0" fillId="0" borderId="16" xfId="0" applyBorder="1" applyAlignment="1">
      <alignment horizontal="right"/>
    </xf>
    <xf numFmtId="0" fontId="0" fillId="7" borderId="16" xfId="0" applyFill="1" applyBorder="1" applyAlignment="1">
      <alignment horizontal="center"/>
    </xf>
    <xf numFmtId="0" fontId="0" fillId="8" borderId="16" xfId="0" applyFill="1" applyBorder="1" applyAlignment="1">
      <alignment horizontal="center"/>
    </xf>
    <xf numFmtId="0" fontId="5" fillId="6" borderId="1" xfId="0" applyFont="1" applyFill="1" applyBorder="1" applyAlignment="1">
      <alignment horizontal="center" vertical="center" wrapText="1"/>
    </xf>
    <xf numFmtId="0" fontId="5" fillId="0" borderId="2" xfId="0" applyFont="1" applyFill="1" applyBorder="1" applyAlignment="1">
      <alignment horizontal="left" vertical="center"/>
    </xf>
    <xf numFmtId="0" fontId="3" fillId="6" borderId="1" xfId="6" applyNumberFormat="1" applyFont="1" applyFill="1" applyBorder="1" applyAlignment="1" applyProtection="1">
      <alignment horizontal="left" vertical="center"/>
    </xf>
    <xf numFmtId="0" fontId="3" fillId="0" borderId="2" xfId="0" applyFont="1" applyFill="1" applyBorder="1" applyAlignment="1">
      <alignment horizontal="left" vertical="center"/>
    </xf>
    <xf numFmtId="0" fontId="3" fillId="6" borderId="1" xfId="12" applyNumberFormat="1" applyFont="1" applyFill="1" applyBorder="1" applyAlignment="1" applyProtection="1">
      <alignment horizontal="center" vertical="center"/>
    </xf>
    <xf numFmtId="0" fontId="3" fillId="6" borderId="1" xfId="13" applyNumberFormat="1" applyFont="1" applyFill="1" applyBorder="1" applyAlignment="1" applyProtection="1">
      <alignment horizontal="center" vertical="center"/>
    </xf>
    <xf numFmtId="0" fontId="3" fillId="6" borderId="1" xfId="14" applyNumberFormat="1" applyFont="1" applyFill="1" applyBorder="1" applyAlignment="1" applyProtection="1">
      <alignment horizontal="left" vertical="center"/>
    </xf>
    <xf numFmtId="0" fontId="3" fillId="6" borderId="1" xfId="0" applyNumberFormat="1" applyFont="1" applyFill="1" applyBorder="1" applyAlignment="1" applyProtection="1">
      <alignment horizontal="center" vertical="center"/>
    </xf>
    <xf numFmtId="0" fontId="3" fillId="6" borderId="1" xfId="0" applyNumberFormat="1" applyFont="1" applyFill="1" applyBorder="1" applyAlignment="1" applyProtection="1">
      <alignment horizontal="left" vertical="center"/>
    </xf>
    <xf numFmtId="0" fontId="3" fillId="6" borderId="1" xfId="22" applyNumberFormat="1" applyFont="1" applyFill="1" applyBorder="1" applyAlignment="1" applyProtection="1">
      <alignment horizontal="center" vertical="center"/>
    </xf>
    <xf numFmtId="0" fontId="3" fillId="6" borderId="1" xfId="22" applyNumberFormat="1" applyFont="1" applyFill="1" applyBorder="1" applyAlignment="1" applyProtection="1">
      <alignment horizontal="left" vertical="center"/>
    </xf>
    <xf numFmtId="0" fontId="5" fillId="6"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3" fillId="6" borderId="1" xfId="15" applyNumberFormat="1" applyFont="1" applyFill="1" applyBorder="1" applyAlignment="1" applyProtection="1">
      <alignment horizontal="center" vertical="center"/>
    </xf>
    <xf numFmtId="0" fontId="3" fillId="6" borderId="1" xfId="16" applyNumberFormat="1" applyFont="1" applyFill="1" applyBorder="1" applyAlignment="1" applyProtection="1">
      <alignment horizontal="center" vertical="center"/>
    </xf>
    <xf numFmtId="0" fontId="5" fillId="6" borderId="1" xfId="15" applyNumberFormat="1" applyFont="1" applyFill="1" applyBorder="1" applyAlignment="1" applyProtection="1">
      <alignment horizontal="center" vertical="center"/>
    </xf>
    <xf numFmtId="0" fontId="3" fillId="6" borderId="1" xfId="15" applyNumberFormat="1" applyFont="1" applyFill="1" applyBorder="1" applyAlignment="1" applyProtection="1">
      <alignment horizontal="left" vertical="center"/>
    </xf>
    <xf numFmtId="0" fontId="3" fillId="6" borderId="1" xfId="16" applyNumberFormat="1" applyFont="1" applyFill="1" applyBorder="1" applyAlignment="1" applyProtection="1">
      <alignment horizontal="left" vertical="center"/>
    </xf>
    <xf numFmtId="0" fontId="3" fillId="6" borderId="1" xfId="0" applyFont="1" applyFill="1" applyBorder="1" applyAlignment="1">
      <alignment horizontal="left" vertical="center" wrapText="1"/>
    </xf>
    <xf numFmtId="0" fontId="14" fillId="0" borderId="16" xfId="0" applyFont="1" applyBorder="1"/>
    <xf numFmtId="0" fontId="17" fillId="7" borderId="17" xfId="0" applyFont="1" applyFill="1" applyBorder="1" applyAlignment="1">
      <alignment horizontal="center"/>
    </xf>
    <xf numFmtId="0" fontId="5" fillId="6" borderId="1" xfId="24" applyFont="1" applyFill="1" applyBorder="1" applyAlignment="1">
      <alignment horizontal="center" vertical="center"/>
    </xf>
    <xf numFmtId="0" fontId="5" fillId="6" borderId="1" xfId="25" applyFont="1" applyFill="1" applyBorder="1" applyAlignment="1">
      <alignment horizontal="center" vertical="center"/>
    </xf>
    <xf numFmtId="0" fontId="5" fillId="6" borderId="1" xfId="26" applyFont="1" applyFill="1" applyBorder="1" applyAlignment="1">
      <alignment horizontal="left" vertical="center"/>
    </xf>
    <xf numFmtId="0" fontId="5" fillId="6" borderId="1" xfId="0" applyFont="1" applyFill="1" applyBorder="1" applyAlignment="1">
      <alignment horizontal="center" vertical="center"/>
    </xf>
    <xf numFmtId="0" fontId="7" fillId="5" borderId="1" xfId="0" applyFont="1" applyFill="1" applyBorder="1" applyAlignment="1">
      <alignment horizontal="center"/>
    </xf>
    <xf numFmtId="0" fontId="3" fillId="6" borderId="1" xfId="0" applyFont="1" applyFill="1" applyBorder="1" applyAlignment="1">
      <alignment horizontal="left" vertical="center"/>
    </xf>
    <xf numFmtId="0" fontId="5" fillId="0" borderId="1" xfId="0" applyFont="1" applyFill="1" applyBorder="1" applyAlignment="1">
      <alignment horizontal="left" vertical="center"/>
    </xf>
    <xf numFmtId="0" fontId="3" fillId="2" borderId="1" xfId="0" applyFont="1" applyFill="1" applyBorder="1" applyAlignment="1">
      <alignment horizontal="left"/>
    </xf>
    <xf numFmtId="0" fontId="3" fillId="2" borderId="2" xfId="0" applyFont="1" applyFill="1" applyBorder="1" applyAlignment="1">
      <alignment horizontal="left" wrapText="1"/>
    </xf>
    <xf numFmtId="0" fontId="3" fillId="2" borderId="2" xfId="0" applyFont="1" applyFill="1" applyBorder="1" applyAlignment="1">
      <alignment horizontal="left"/>
    </xf>
    <xf numFmtId="0" fontId="5" fillId="6" borderId="1" xfId="0" applyNumberFormat="1" applyFont="1" applyFill="1" applyBorder="1" applyAlignment="1" applyProtection="1">
      <alignment horizontal="center" vertical="center"/>
    </xf>
    <xf numFmtId="0" fontId="5" fillId="6" borderId="1" xfId="0" applyNumberFormat="1" applyFont="1" applyFill="1" applyBorder="1" applyAlignment="1" applyProtection="1">
      <alignment horizontal="left" vertical="center"/>
    </xf>
    <xf numFmtId="0" fontId="7" fillId="7" borderId="1" xfId="0" applyFont="1" applyFill="1" applyBorder="1" applyAlignment="1">
      <alignment horizontal="center"/>
    </xf>
    <xf numFmtId="0" fontId="3" fillId="6" borderId="1" xfId="34" applyNumberFormat="1" applyFont="1" applyFill="1" applyBorder="1" applyAlignment="1" applyProtection="1">
      <alignment horizontal="center" vertical="center"/>
    </xf>
    <xf numFmtId="0" fontId="3" fillId="6" borderId="1" xfId="37" applyNumberFormat="1" applyFont="1" applyFill="1" applyBorder="1" applyAlignment="1" applyProtection="1">
      <alignment horizontal="center" vertical="center"/>
    </xf>
    <xf numFmtId="0" fontId="3" fillId="6" borderId="1" xfId="35" applyNumberFormat="1" applyFont="1" applyFill="1" applyBorder="1" applyAlignment="1" applyProtection="1">
      <alignment horizontal="left" vertical="center"/>
    </xf>
    <xf numFmtId="0" fontId="3" fillId="6" borderId="1" xfId="35" applyNumberFormat="1" applyFont="1" applyFill="1" applyBorder="1" applyAlignment="1" applyProtection="1">
      <alignment horizontal="center" vertical="center"/>
    </xf>
    <xf numFmtId="0" fontId="5" fillId="0" borderId="0" xfId="0" applyFont="1" applyFill="1" applyBorder="1" applyAlignment="1">
      <alignment horizontal="left" vertical="center"/>
    </xf>
    <xf numFmtId="0" fontId="5" fillId="0" borderId="0" xfId="0" applyFont="1" applyBorder="1"/>
    <xf numFmtId="0" fontId="3" fillId="10" borderId="1" xfId="0" applyFont="1" applyFill="1" applyBorder="1" applyAlignment="1">
      <alignment horizontal="center" wrapText="1"/>
    </xf>
    <xf numFmtId="0" fontId="3" fillId="10" borderId="1" xfId="0" applyNumberFormat="1" applyFont="1" applyFill="1" applyBorder="1" applyAlignment="1">
      <alignment horizontal="center" vertical="center" wrapText="1"/>
    </xf>
    <xf numFmtId="0" fontId="3" fillId="10" borderId="1" xfId="0" applyNumberFormat="1" applyFont="1" applyFill="1" applyBorder="1" applyAlignment="1">
      <alignment wrapText="1"/>
    </xf>
    <xf numFmtId="0" fontId="3" fillId="10" borderId="1" xfId="0" applyFont="1" applyFill="1" applyBorder="1" applyAlignment="1">
      <alignment horizontal="center" vertical="center" wrapText="1"/>
    </xf>
    <xf numFmtId="0" fontId="3" fillId="10" borderId="1" xfId="1" applyFont="1" applyFill="1" applyBorder="1" applyAlignment="1">
      <alignment vertical="center" wrapText="1"/>
    </xf>
    <xf numFmtId="0" fontId="3" fillId="10" borderId="1" xfId="0" applyFont="1" applyFill="1" applyBorder="1" applyAlignment="1">
      <alignment horizontal="left"/>
    </xf>
    <xf numFmtId="0" fontId="3" fillId="10" borderId="1" xfId="0" applyFont="1" applyFill="1" applyBorder="1" applyAlignment="1">
      <alignment horizontal="left" wrapText="1"/>
    </xf>
    <xf numFmtId="0" fontId="3" fillId="10" borderId="1" xfId="0" applyFont="1" applyFill="1" applyBorder="1" applyAlignment="1">
      <alignment vertical="center" wrapText="1"/>
    </xf>
    <xf numFmtId="0" fontId="3" fillId="10" borderId="1" xfId="3" applyFont="1" applyFill="1" applyBorder="1" applyAlignment="1">
      <alignment vertical="center" wrapText="1"/>
    </xf>
    <xf numFmtId="0" fontId="3" fillId="10" borderId="1" xfId="0" applyFont="1" applyFill="1" applyBorder="1" applyAlignment="1">
      <alignment wrapText="1"/>
    </xf>
    <xf numFmtId="1" fontId="3" fillId="10" borderId="1" xfId="0" applyNumberFormat="1" applyFont="1" applyFill="1" applyBorder="1" applyAlignment="1">
      <alignment horizontal="center"/>
    </xf>
    <xf numFmtId="0" fontId="3" fillId="10" borderId="1" xfId="0" applyFont="1" applyFill="1" applyBorder="1"/>
    <xf numFmtId="0" fontId="2" fillId="10"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2" fillId="10" borderId="1" xfId="0" applyFont="1" applyFill="1" applyBorder="1" applyAlignment="1">
      <alignment horizontal="center" wrapText="1"/>
    </xf>
    <xf numFmtId="0" fontId="0" fillId="0" borderId="0" xfId="0" applyFill="1"/>
    <xf numFmtId="0" fontId="5" fillId="0" borderId="0" xfId="0" applyFont="1" applyFill="1"/>
    <xf numFmtId="0" fontId="5" fillId="0" borderId="1" xfId="0" applyFont="1" applyFill="1" applyBorder="1" applyAlignment="1">
      <alignment horizontal="center"/>
    </xf>
    <xf numFmtId="0" fontId="5" fillId="0" borderId="1" xfId="0" applyFont="1" applyFill="1" applyBorder="1"/>
    <xf numFmtId="0" fontId="5" fillId="0" borderId="1" xfId="0" applyNumberFormat="1" applyFont="1" applyFill="1" applyBorder="1" applyAlignment="1" applyProtection="1">
      <alignment horizontal="center" vertical="center"/>
    </xf>
    <xf numFmtId="0" fontId="5" fillId="0" borderId="1" xfId="0" applyFont="1" applyFill="1" applyBorder="1" applyAlignment="1">
      <alignment horizontal="left"/>
    </xf>
    <xf numFmtId="0" fontId="5" fillId="0" borderId="1" xfId="0" applyNumberFormat="1" applyFont="1" applyFill="1" applyBorder="1" applyAlignment="1" applyProtection="1">
      <alignment horizontal="left"/>
    </xf>
    <xf numFmtId="0" fontId="5" fillId="0" borderId="1" xfId="0" applyNumberFormat="1" applyFont="1" applyFill="1" applyBorder="1" applyAlignment="1" applyProtection="1">
      <alignment horizontal="left" vertical="center"/>
    </xf>
    <xf numFmtId="0" fontId="3"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left"/>
    </xf>
    <xf numFmtId="0" fontId="3" fillId="0" borderId="1" xfId="0" applyFont="1" applyFill="1" applyBorder="1" applyAlignment="1">
      <alignment horizontal="left" vertical="center"/>
    </xf>
    <xf numFmtId="0" fontId="5" fillId="0" borderId="1" xfId="0" applyNumberFormat="1" applyFont="1" applyFill="1" applyBorder="1" applyAlignment="1" applyProtection="1">
      <alignment horizontal="center"/>
    </xf>
    <xf numFmtId="0" fontId="3" fillId="0" borderId="1" xfId="0" applyNumberFormat="1" applyFont="1" applyFill="1" applyBorder="1" applyAlignment="1" applyProtection="1">
      <alignment horizontal="center"/>
    </xf>
    <xf numFmtId="0" fontId="0" fillId="0" borderId="1" xfId="0" applyBorder="1" applyAlignment="1">
      <alignment wrapText="1"/>
    </xf>
    <xf numFmtId="0" fontId="2" fillId="0" borderId="0" xfId="0" applyFont="1" applyFill="1"/>
    <xf numFmtId="0" fontId="0" fillId="0" borderId="1" xfId="0" applyFill="1" applyBorder="1" applyAlignment="1">
      <alignment horizontal="left" vertical="center" wrapText="1"/>
    </xf>
    <xf numFmtId="0" fontId="0" fillId="0" borderId="1" xfId="0" applyFill="1" applyBorder="1" applyAlignment="1">
      <alignment vertical="center" wrapText="1"/>
    </xf>
    <xf numFmtId="0" fontId="13" fillId="3"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0" fillId="2" borderId="1" xfId="0" applyFill="1" applyBorder="1" applyAlignment="1">
      <alignment horizontal="left" vertical="center" wrapText="1"/>
    </xf>
    <xf numFmtId="0" fontId="0" fillId="2" borderId="1" xfId="0" applyFont="1" applyFill="1" applyBorder="1" applyAlignment="1">
      <alignment horizontal="left" vertical="center" wrapText="1"/>
    </xf>
    <xf numFmtId="0" fontId="0" fillId="2" borderId="1" xfId="0" applyFont="1" applyFill="1" applyBorder="1" applyAlignment="1">
      <alignment wrapText="1"/>
    </xf>
    <xf numFmtId="0" fontId="0" fillId="0" borderId="0" xfId="0" applyBorder="1" applyAlignment="1">
      <alignment wrapText="1"/>
    </xf>
    <xf numFmtId="0" fontId="10" fillId="3" borderId="1" xfId="0" applyFont="1" applyFill="1" applyBorder="1" applyAlignment="1">
      <alignment horizontal="center"/>
    </xf>
    <xf numFmtId="0" fontId="10" fillId="3" borderId="3" xfId="0" applyFont="1" applyFill="1" applyBorder="1" applyAlignment="1">
      <alignment horizontal="center" wrapText="1"/>
    </xf>
    <xf numFmtId="0" fontId="0" fillId="0" borderId="21" xfId="0" applyFill="1" applyBorder="1" applyAlignment="1">
      <alignment wrapText="1"/>
    </xf>
    <xf numFmtId="0" fontId="0" fillId="0" borderId="29" xfId="0" applyFill="1" applyBorder="1" applyAlignment="1">
      <alignment wrapText="1"/>
    </xf>
    <xf numFmtId="0" fontId="0" fillId="0" borderId="31" xfId="0" applyFill="1" applyBorder="1" applyAlignment="1">
      <alignment wrapText="1"/>
    </xf>
    <xf numFmtId="0" fontId="0" fillId="0" borderId="31" xfId="0" applyBorder="1" applyAlignment="1">
      <alignment wrapText="1"/>
    </xf>
    <xf numFmtId="0" fontId="0" fillId="0" borderId="29" xfId="0" applyBorder="1" applyAlignment="1">
      <alignment wrapText="1"/>
    </xf>
    <xf numFmtId="0" fontId="13" fillId="3" borderId="3" xfId="0" applyFont="1" applyFill="1" applyBorder="1" applyAlignment="1">
      <alignment horizontal="center" vertical="center" wrapText="1"/>
    </xf>
    <xf numFmtId="0" fontId="13" fillId="3" borderId="3" xfId="0" applyFont="1" applyFill="1" applyBorder="1" applyAlignment="1">
      <alignment horizontal="center" wrapText="1"/>
    </xf>
    <xf numFmtId="0" fontId="0" fillId="0" borderId="31" xfId="0" applyFill="1" applyBorder="1" applyAlignment="1">
      <alignment horizontal="left" wrapText="1"/>
    </xf>
    <xf numFmtId="0" fontId="0" fillId="0" borderId="29" xfId="0" applyFill="1" applyBorder="1" applyAlignment="1">
      <alignment vertical="center" wrapText="1"/>
    </xf>
    <xf numFmtId="0" fontId="0" fillId="0" borderId="31" xfId="0" applyFill="1" applyBorder="1" applyAlignment="1">
      <alignment vertical="center" wrapText="1"/>
    </xf>
    <xf numFmtId="0" fontId="13" fillId="3" borderId="3" xfId="0" applyFont="1" applyFill="1" applyBorder="1" applyAlignment="1">
      <alignment horizontal="center" vertical="center"/>
    </xf>
    <xf numFmtId="0" fontId="0" fillId="0" borderId="31" xfId="0" applyFill="1" applyBorder="1" applyAlignment="1">
      <alignment horizontal="left" vertical="center" wrapText="1"/>
    </xf>
    <xf numFmtId="0" fontId="0" fillId="2" borderId="29" xfId="0" applyFill="1" applyBorder="1" applyAlignment="1">
      <alignment horizontal="left" vertical="center" wrapText="1"/>
    </xf>
    <xf numFmtId="0" fontId="0" fillId="2" borderId="31" xfId="0" applyFill="1" applyBorder="1" applyAlignment="1">
      <alignment horizontal="left" vertical="center" wrapText="1"/>
    </xf>
    <xf numFmtId="0" fontId="0" fillId="2" borderId="0" xfId="0" applyFill="1" applyBorder="1" applyAlignment="1">
      <alignment horizontal="left" vertical="center" wrapText="1"/>
    </xf>
    <xf numFmtId="0" fontId="20" fillId="3" borderId="14" xfId="0" applyFont="1" applyFill="1" applyBorder="1" applyAlignment="1">
      <alignment horizontal="center" vertical="center" textRotation="255" wrapText="1"/>
    </xf>
    <xf numFmtId="0" fontId="20" fillId="3" borderId="0" xfId="0" applyFont="1" applyFill="1" applyBorder="1" applyAlignment="1">
      <alignment horizontal="center" vertical="center" textRotation="255" wrapText="1"/>
    </xf>
    <xf numFmtId="0" fontId="20" fillId="3" borderId="16" xfId="0" applyFont="1" applyFill="1" applyBorder="1" applyAlignment="1">
      <alignment horizontal="center" vertical="center" textRotation="255" wrapText="1"/>
    </xf>
    <xf numFmtId="0" fontId="0" fillId="0" borderId="1" xfId="0" applyFont="1" applyFill="1" applyBorder="1" applyAlignment="1">
      <alignment horizontal="center" vertical="center"/>
    </xf>
    <xf numFmtId="0" fontId="7" fillId="0" borderId="1" xfId="0" applyFont="1" applyFill="1" applyBorder="1" applyAlignment="1">
      <alignment horizontal="center" vertical="center" textRotation="255" wrapText="1"/>
    </xf>
    <xf numFmtId="0" fontId="11" fillId="3" borderId="1" xfId="0" applyFont="1" applyFill="1" applyBorder="1" applyAlignment="1">
      <alignment horizont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7" fillId="0" borderId="3" xfId="0" applyFont="1" applyFill="1" applyBorder="1" applyAlignment="1">
      <alignment horizontal="center" vertical="center" textRotation="255" wrapText="1"/>
    </xf>
    <xf numFmtId="0" fontId="7" fillId="0" borderId="4" xfId="0" applyFont="1" applyFill="1" applyBorder="1" applyAlignment="1">
      <alignment horizontal="center" vertical="center" textRotation="255" wrapText="1"/>
    </xf>
    <xf numFmtId="0" fontId="0" fillId="0" borderId="5"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9" fillId="3" borderId="20" xfId="0" applyFont="1" applyFill="1" applyBorder="1" applyAlignment="1">
      <alignment horizontal="center" vertical="center" textRotation="255" wrapText="1"/>
    </xf>
    <xf numFmtId="0" fontId="9" fillId="3" borderId="5" xfId="0" applyFont="1" applyFill="1" applyBorder="1" applyAlignment="1">
      <alignment horizontal="center" vertical="center" textRotation="255" wrapText="1"/>
    </xf>
    <xf numFmtId="0" fontId="9" fillId="3" borderId="28" xfId="0" applyFont="1" applyFill="1" applyBorder="1" applyAlignment="1">
      <alignment horizontal="center" vertical="center" textRotation="255" wrapText="1"/>
    </xf>
    <xf numFmtId="0" fontId="8" fillId="3" borderId="20" xfId="0" applyFont="1" applyFill="1" applyBorder="1" applyAlignment="1">
      <alignment horizontal="center" vertical="center" textRotation="255"/>
    </xf>
    <xf numFmtId="0" fontId="8" fillId="3" borderId="5" xfId="0" applyFont="1" applyFill="1" applyBorder="1" applyAlignment="1">
      <alignment horizontal="center" vertical="center" textRotation="255"/>
    </xf>
    <xf numFmtId="0" fontId="8" fillId="3" borderId="28" xfId="0" applyFont="1" applyFill="1" applyBorder="1" applyAlignment="1">
      <alignment horizontal="center" vertical="center" textRotation="255"/>
    </xf>
    <xf numFmtId="0" fontId="2" fillId="0" borderId="22"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26"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35"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0" fillId="0" borderId="31" xfId="0" applyBorder="1" applyAlignment="1">
      <alignment horizontal="center" vertical="center" wrapText="1"/>
    </xf>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0" fontId="2" fillId="0" borderId="35"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30" xfId="0" applyFont="1" applyFill="1" applyBorder="1" applyAlignment="1">
      <alignment horizontal="center" vertical="center" wrapText="1"/>
    </xf>
    <xf numFmtId="0" fontId="0" fillId="0" borderId="20" xfId="0" applyBorder="1" applyAlignment="1">
      <alignment horizontal="center" vertical="center"/>
    </xf>
    <xf numFmtId="0" fontId="0" fillId="0" borderId="5" xfId="0" applyBorder="1" applyAlignment="1">
      <alignment horizontal="center" vertical="center"/>
    </xf>
    <xf numFmtId="0" fontId="0" fillId="0" borderId="28" xfId="0" applyBorder="1" applyAlignment="1">
      <alignment horizontal="center" vertical="center"/>
    </xf>
    <xf numFmtId="0" fontId="0" fillId="0" borderId="29" xfId="0" applyFill="1" applyBorder="1" applyAlignment="1">
      <alignment horizontal="center" vertical="center" wrapText="1"/>
    </xf>
    <xf numFmtId="0" fontId="0" fillId="0" borderId="1" xfId="0" applyBorder="1" applyAlignment="1">
      <alignment horizontal="center" wrapText="1"/>
    </xf>
    <xf numFmtId="0" fontId="0" fillId="0" borderId="1" xfId="0" applyFont="1" applyBorder="1" applyAlignment="1">
      <alignment horizontal="center" vertical="center" wrapText="1"/>
    </xf>
    <xf numFmtId="0" fontId="0" fillId="0" borderId="20" xfId="0" applyFill="1" applyBorder="1" applyAlignment="1">
      <alignment horizontal="center" vertical="center" wrapText="1"/>
    </xf>
    <xf numFmtId="0" fontId="0" fillId="0" borderId="5" xfId="0" applyFill="1" applyBorder="1" applyAlignment="1">
      <alignment horizontal="center" vertical="center" wrapText="1"/>
    </xf>
    <xf numFmtId="0" fontId="0" fillId="0" borderId="28" xfId="0" applyFill="1" applyBorder="1" applyAlignment="1">
      <alignment horizontal="center" vertical="center" wrapText="1"/>
    </xf>
    <xf numFmtId="0" fontId="0" fillId="0" borderId="29" xfId="0" applyBorder="1" applyAlignment="1">
      <alignment horizontal="center" vertical="center" wrapText="1"/>
    </xf>
    <xf numFmtId="0" fontId="8" fillId="3" borderId="32" xfId="0" applyFont="1" applyFill="1" applyBorder="1" applyAlignment="1">
      <alignment horizontal="center" vertical="center" textRotation="255"/>
    </xf>
    <xf numFmtId="0" fontId="8" fillId="3" borderId="12" xfId="0" applyFont="1" applyFill="1" applyBorder="1" applyAlignment="1">
      <alignment horizontal="center" vertical="center" textRotation="255"/>
    </xf>
    <xf numFmtId="0" fontId="8" fillId="3" borderId="33" xfId="0" applyFont="1" applyFill="1" applyBorder="1" applyAlignment="1">
      <alignment horizontal="center" vertical="center" textRotation="255"/>
    </xf>
    <xf numFmtId="0" fontId="0" fillId="0" borderId="4" xfId="0" applyFill="1" applyBorder="1" applyAlignment="1">
      <alignment horizontal="center" vertical="center" wrapText="1"/>
    </xf>
    <xf numFmtId="0" fontId="0" fillId="0" borderId="3" xfId="0" applyFill="1" applyBorder="1" applyAlignment="1">
      <alignment horizontal="center" vertical="center" wrapText="1"/>
    </xf>
    <xf numFmtId="0" fontId="0" fillId="0" borderId="20" xfId="0"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28" xfId="0" applyBorder="1" applyAlignment="1">
      <alignment horizontal="center" vertical="center" wrapText="1"/>
    </xf>
    <xf numFmtId="0" fontId="9" fillId="3" borderId="19" xfId="0" applyFont="1" applyFill="1" applyBorder="1" applyAlignment="1">
      <alignment horizontal="center" vertical="center" textRotation="255" wrapText="1"/>
    </xf>
    <xf numFmtId="0" fontId="9" fillId="3" borderId="23" xfId="0" applyFont="1" applyFill="1" applyBorder="1" applyAlignment="1">
      <alignment horizontal="center" vertical="center" textRotation="255" wrapText="1"/>
    </xf>
    <xf numFmtId="0" fontId="9" fillId="3" borderId="27" xfId="0" applyFont="1" applyFill="1" applyBorder="1" applyAlignment="1">
      <alignment horizontal="center" vertical="center" textRotation="255" wrapText="1"/>
    </xf>
    <xf numFmtId="0" fontId="8" fillId="3" borderId="19" xfId="0" applyFont="1" applyFill="1" applyBorder="1" applyAlignment="1">
      <alignment horizontal="center" vertical="center" textRotation="255"/>
    </xf>
    <xf numFmtId="0" fontId="8" fillId="3" borderId="23" xfId="0" applyFont="1" applyFill="1" applyBorder="1" applyAlignment="1">
      <alignment horizontal="center" vertical="center" textRotation="255"/>
    </xf>
    <xf numFmtId="0" fontId="8" fillId="3" borderId="27" xfId="0" applyFont="1" applyFill="1" applyBorder="1" applyAlignment="1">
      <alignment horizontal="center" vertical="center" textRotation="255"/>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0" fillId="0" borderId="31" xfId="0" applyFill="1" applyBorder="1" applyAlignment="1">
      <alignment horizontal="center" vertical="center" wrapText="1"/>
    </xf>
    <xf numFmtId="0" fontId="8" fillId="3" borderId="32" xfId="0" applyFont="1" applyFill="1" applyBorder="1" applyAlignment="1">
      <alignment horizontal="center" vertical="center" textRotation="255" wrapText="1"/>
    </xf>
    <xf numFmtId="0" fontId="8" fillId="3" borderId="12" xfId="0" applyFont="1" applyFill="1" applyBorder="1" applyAlignment="1">
      <alignment horizontal="center" vertical="center" textRotation="255" wrapText="1"/>
    </xf>
    <xf numFmtId="0" fontId="8" fillId="3" borderId="33" xfId="0" applyFont="1" applyFill="1" applyBorder="1" applyAlignment="1">
      <alignment horizontal="center" vertical="center" textRotation="255" wrapText="1"/>
    </xf>
    <xf numFmtId="0" fontId="8" fillId="3" borderId="38" xfId="0" applyFont="1" applyFill="1" applyBorder="1" applyAlignment="1">
      <alignment horizontal="center" vertical="center" textRotation="255" wrapText="1"/>
    </xf>
    <xf numFmtId="0" fontId="8" fillId="3" borderId="39" xfId="0" applyFont="1" applyFill="1" applyBorder="1" applyAlignment="1">
      <alignment horizontal="center" vertical="center" textRotation="255" wrapText="1"/>
    </xf>
    <xf numFmtId="0" fontId="8" fillId="3" borderId="40" xfId="0" applyFont="1" applyFill="1" applyBorder="1" applyAlignment="1">
      <alignment horizontal="center" vertical="center" textRotation="255" wrapText="1"/>
    </xf>
    <xf numFmtId="0" fontId="20" fillId="3" borderId="32" xfId="0" applyFont="1" applyFill="1" applyBorder="1" applyAlignment="1">
      <alignment horizontal="center" vertical="center" textRotation="255" wrapText="1"/>
    </xf>
    <xf numFmtId="0" fontId="20" fillId="3" borderId="12" xfId="0" applyFont="1" applyFill="1" applyBorder="1" applyAlignment="1">
      <alignment horizontal="center" vertical="center" textRotation="255" wrapText="1"/>
    </xf>
    <xf numFmtId="0" fontId="20" fillId="3" borderId="33" xfId="0" applyFont="1" applyFill="1" applyBorder="1" applyAlignment="1">
      <alignment horizontal="center" vertical="center" textRotation="255" wrapText="1"/>
    </xf>
    <xf numFmtId="0" fontId="7" fillId="7" borderId="36" xfId="0" applyFont="1" applyFill="1" applyBorder="1" applyAlignment="1">
      <alignment horizontal="center" vertical="center" wrapText="1"/>
    </xf>
    <xf numFmtId="0" fontId="7" fillId="7" borderId="18" xfId="0" applyFont="1" applyFill="1" applyBorder="1" applyAlignment="1">
      <alignment horizontal="center" vertical="center" wrapText="1"/>
    </xf>
    <xf numFmtId="0" fontId="7" fillId="7" borderId="37"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8" fillId="3" borderId="31"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29" xfId="0" applyFont="1" applyFill="1" applyBorder="1" applyAlignment="1">
      <alignment horizontal="center" vertical="center"/>
    </xf>
    <xf numFmtId="0" fontId="0" fillId="0" borderId="26"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30" xfId="0" applyBorder="1" applyAlignment="1">
      <alignment horizontal="center" vertical="center" wrapText="1"/>
    </xf>
    <xf numFmtId="0" fontId="0" fillId="0" borderId="22" xfId="0" applyBorder="1" applyAlignment="1">
      <alignment horizontal="center" vertical="center" wrapText="1"/>
    </xf>
    <xf numFmtId="0" fontId="0" fillId="2" borderId="20"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2" borderId="28" xfId="0" applyFont="1" applyFill="1" applyBorder="1" applyAlignment="1">
      <alignment horizontal="center" vertical="center" wrapText="1"/>
    </xf>
    <xf numFmtId="0" fontId="8" fillId="3" borderId="6" xfId="0" applyFont="1" applyFill="1" applyBorder="1" applyAlignment="1">
      <alignment horizontal="center" vertical="center" textRotation="255" wrapText="1"/>
    </xf>
    <xf numFmtId="0" fontId="0" fillId="0" borderId="13" xfId="0"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0" fillId="0" borderId="31" xfId="0" applyFont="1" applyBorder="1" applyAlignment="1">
      <alignment horizontal="center" vertical="center" wrapText="1"/>
    </xf>
    <xf numFmtId="0" fontId="0" fillId="0" borderId="29" xfId="0" applyFont="1" applyBorder="1" applyAlignment="1">
      <alignment horizontal="center" vertical="center" wrapText="1"/>
    </xf>
    <xf numFmtId="0" fontId="8" fillId="3" borderId="20"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28" xfId="0" applyFont="1" applyBorder="1" applyAlignment="1">
      <alignment horizontal="center" vertical="center" wrapText="1"/>
    </xf>
    <xf numFmtId="0" fontId="21" fillId="3" borderId="19" xfId="0" applyFont="1" applyFill="1" applyBorder="1" applyAlignment="1">
      <alignment horizontal="center" vertical="center" textRotation="255"/>
    </xf>
    <xf numFmtId="0" fontId="21" fillId="3" borderId="23" xfId="0" applyFont="1" applyFill="1" applyBorder="1" applyAlignment="1">
      <alignment horizontal="center" vertical="center" textRotation="255"/>
    </xf>
    <xf numFmtId="0" fontId="21" fillId="3" borderId="27" xfId="0" applyFont="1" applyFill="1" applyBorder="1" applyAlignment="1">
      <alignment horizontal="center" vertical="center" textRotation="255"/>
    </xf>
    <xf numFmtId="0" fontId="8" fillId="3" borderId="7" xfId="0" applyFont="1" applyFill="1" applyBorder="1" applyAlignment="1">
      <alignment horizontal="center" vertical="center" textRotation="255" wrapText="1"/>
    </xf>
    <xf numFmtId="0" fontId="8" fillId="3" borderId="0" xfId="0" applyFont="1" applyFill="1" applyBorder="1" applyAlignment="1">
      <alignment horizontal="center" vertical="center" textRotation="255" wrapText="1"/>
    </xf>
    <xf numFmtId="0" fontId="0" fillId="0" borderId="1" xfId="0" applyFont="1" applyBorder="1" applyAlignment="1">
      <alignment horizontal="center" vertical="center"/>
    </xf>
    <xf numFmtId="0" fontId="21" fillId="3" borderId="1" xfId="0" applyFont="1" applyFill="1"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center" vertical="center" wrapText="1"/>
    </xf>
    <xf numFmtId="0" fontId="0" fillId="0" borderId="3" xfId="0" applyBorder="1" applyAlignment="1">
      <alignment horizontal="center"/>
    </xf>
    <xf numFmtId="0" fontId="0" fillId="0" borderId="5" xfId="0" applyBorder="1" applyAlignment="1">
      <alignment horizontal="center"/>
    </xf>
    <xf numFmtId="0" fontId="0" fillId="0" borderId="4" xfId="0" applyBorder="1" applyAlignment="1">
      <alignment horizontal="center"/>
    </xf>
    <xf numFmtId="0" fontId="20" fillId="3" borderId="1" xfId="0" applyFont="1" applyFill="1" applyBorder="1" applyAlignment="1">
      <alignment horizontal="center" vertical="center" textRotation="255" wrapText="1"/>
    </xf>
    <xf numFmtId="0" fontId="2" fillId="0" borderId="1" xfId="0" applyFont="1" applyFill="1" applyBorder="1" applyAlignment="1">
      <alignment horizontal="center" vertical="center"/>
    </xf>
    <xf numFmtId="0" fontId="21" fillId="3" borderId="1" xfId="0" applyFont="1" applyFill="1" applyBorder="1" applyAlignment="1">
      <alignment horizontal="center" vertical="center"/>
    </xf>
    <xf numFmtId="0" fontId="0" fillId="10" borderId="1" xfId="0" applyFill="1" applyBorder="1" applyAlignment="1">
      <alignment horizontal="center" vertical="center"/>
    </xf>
    <xf numFmtId="0" fontId="2" fillId="10"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5" fillId="10" borderId="1" xfId="0" applyFont="1" applyFill="1" applyBorder="1" applyAlignment="1">
      <alignment horizontal="center" vertical="center"/>
    </xf>
    <xf numFmtId="0" fontId="5" fillId="6" borderId="1" xfId="0" applyFont="1" applyFill="1" applyBorder="1" applyAlignment="1">
      <alignment horizontal="center" vertical="center"/>
    </xf>
    <xf numFmtId="0" fontId="5" fillId="6"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5" fillId="6" borderId="1" xfId="0" applyNumberFormat="1" applyFont="1" applyFill="1" applyBorder="1" applyAlignment="1" applyProtection="1">
      <alignment horizontal="center" vertical="center"/>
    </xf>
    <xf numFmtId="0" fontId="5" fillId="0" borderId="1" xfId="0" applyFont="1" applyFill="1" applyBorder="1" applyAlignment="1">
      <alignment horizontal="center" vertical="center"/>
    </xf>
    <xf numFmtId="0" fontId="5" fillId="0" borderId="1" xfId="0" applyNumberFormat="1" applyFont="1" applyFill="1" applyBorder="1" applyAlignment="1" applyProtection="1">
      <alignment horizontal="center" vertical="center"/>
    </xf>
    <xf numFmtId="0" fontId="0" fillId="0" borderId="7" xfId="0" applyBorder="1" applyAlignment="1">
      <alignment horizontal="center"/>
    </xf>
    <xf numFmtId="0" fontId="0" fillId="0" borderId="0" xfId="0"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0" borderId="2" xfId="0" applyBorder="1" applyAlignment="1">
      <alignment horizontal="center"/>
    </xf>
    <xf numFmtId="0" fontId="0" fillId="0" borderId="1" xfId="0" applyBorder="1" applyAlignment="1">
      <alignment horizontal="center"/>
    </xf>
    <xf numFmtId="0" fontId="13" fillId="4" borderId="1" xfId="0" applyFont="1" applyFill="1" applyBorder="1" applyAlignment="1">
      <alignment horizontal="center"/>
    </xf>
    <xf numFmtId="0" fontId="13" fillId="4" borderId="6" xfId="0" applyFont="1" applyFill="1" applyBorder="1" applyAlignment="1">
      <alignment horizontal="center"/>
    </xf>
    <xf numFmtId="0" fontId="13" fillId="4" borderId="8" xfId="0" applyFont="1" applyFill="1" applyBorder="1" applyAlignment="1">
      <alignment horizontal="center"/>
    </xf>
    <xf numFmtId="0" fontId="13" fillId="4" borderId="2" xfId="0" applyFont="1" applyFill="1" applyBorder="1" applyAlignment="1">
      <alignment horizontal="center"/>
    </xf>
    <xf numFmtId="0" fontId="13" fillId="4" borderId="7" xfId="0" applyFont="1" applyFill="1" applyBorder="1" applyAlignment="1">
      <alignment horizontal="center"/>
    </xf>
    <xf numFmtId="0" fontId="13" fillId="4" borderId="9" xfId="0" applyFont="1" applyFill="1" applyBorder="1" applyAlignment="1">
      <alignment horizontal="center"/>
    </xf>
  </cellXfs>
  <cellStyles count="40">
    <cellStyle name="Millares 2" xfId="39" xr:uid="{00000000-0005-0000-0000-000000000000}"/>
    <cellStyle name="Normal" xfId="0" builtinId="0"/>
    <cellStyle name="Normal 10" xfId="1" xr:uid="{00000000-0005-0000-0000-000002000000}"/>
    <cellStyle name="Normal 12" xfId="4" xr:uid="{00000000-0005-0000-0000-000003000000}"/>
    <cellStyle name="Normal 12 2" xfId="20" xr:uid="{00000000-0005-0000-0000-000004000000}"/>
    <cellStyle name="Normal 13" xfId="19" xr:uid="{00000000-0005-0000-0000-000005000000}"/>
    <cellStyle name="Normal 14" xfId="36" xr:uid="{00000000-0005-0000-0000-000006000000}"/>
    <cellStyle name="Normal 2" xfId="38" xr:uid="{00000000-0005-0000-0000-000007000000}"/>
    <cellStyle name="Normal 24" xfId="29" xr:uid="{00000000-0005-0000-0000-000008000000}"/>
    <cellStyle name="Normal 25" xfId="30" xr:uid="{00000000-0005-0000-0000-000009000000}"/>
    <cellStyle name="Normal 27" xfId="33" xr:uid="{00000000-0005-0000-0000-00000A000000}"/>
    <cellStyle name="Normal 28" xfId="28" xr:uid="{00000000-0005-0000-0000-00000B000000}"/>
    <cellStyle name="Normal 37" xfId="5" xr:uid="{00000000-0005-0000-0000-00000C000000}"/>
    <cellStyle name="Normal 4" xfId="2" xr:uid="{00000000-0005-0000-0000-00000D000000}"/>
    <cellStyle name="Normal 42" xfId="23" xr:uid="{00000000-0005-0000-0000-00000E000000}"/>
    <cellStyle name="Normal 43" xfId="22" xr:uid="{00000000-0005-0000-0000-00000F000000}"/>
    <cellStyle name="Normal 51" xfId="21" xr:uid="{00000000-0005-0000-0000-000010000000}"/>
    <cellStyle name="Normal 56" xfId="18" xr:uid="{00000000-0005-0000-0000-000011000000}"/>
    <cellStyle name="Normal 57" xfId="17" xr:uid="{00000000-0005-0000-0000-000012000000}"/>
    <cellStyle name="Normal 6 2" xfId="32" xr:uid="{00000000-0005-0000-0000-000013000000}"/>
    <cellStyle name="Normal 60" xfId="16" xr:uid="{00000000-0005-0000-0000-000014000000}"/>
    <cellStyle name="Normal 62" xfId="15" xr:uid="{00000000-0005-0000-0000-000015000000}"/>
    <cellStyle name="Normal 63" xfId="6" xr:uid="{00000000-0005-0000-0000-000016000000}"/>
    <cellStyle name="Normal 64" xfId="27" xr:uid="{00000000-0005-0000-0000-000017000000}"/>
    <cellStyle name="Normal 66" xfId="26" xr:uid="{00000000-0005-0000-0000-000018000000}"/>
    <cellStyle name="Normal 67" xfId="24" xr:uid="{00000000-0005-0000-0000-000019000000}"/>
    <cellStyle name="Normal 68" xfId="25" xr:uid="{00000000-0005-0000-0000-00001A000000}"/>
    <cellStyle name="Normal 69" xfId="14" xr:uid="{00000000-0005-0000-0000-00001B000000}"/>
    <cellStyle name="Normal 7" xfId="31" xr:uid="{00000000-0005-0000-0000-00001C000000}"/>
    <cellStyle name="Normal 70" xfId="12" xr:uid="{00000000-0005-0000-0000-00001D000000}"/>
    <cellStyle name="Normal 71" xfId="13" xr:uid="{00000000-0005-0000-0000-00001E000000}"/>
    <cellStyle name="Normal 72" xfId="35" xr:uid="{00000000-0005-0000-0000-00001F000000}"/>
    <cellStyle name="Normal 73" xfId="34" xr:uid="{00000000-0005-0000-0000-000020000000}"/>
    <cellStyle name="Normal 74" xfId="37" xr:uid="{00000000-0005-0000-0000-000021000000}"/>
    <cellStyle name="Normal 75" xfId="11" xr:uid="{00000000-0005-0000-0000-000022000000}"/>
    <cellStyle name="Normal 76" xfId="9" xr:uid="{00000000-0005-0000-0000-000023000000}"/>
    <cellStyle name="Normal 77" xfId="10" xr:uid="{00000000-0005-0000-0000-000024000000}"/>
    <cellStyle name="Normal 78" xfId="8" xr:uid="{00000000-0005-0000-0000-000025000000}"/>
    <cellStyle name="Normal 79" xfId="7" xr:uid="{00000000-0005-0000-0000-000026000000}"/>
    <cellStyle name="Normal 9" xfId="3" xr:uid="{00000000-0005-0000-0000-00002700000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jpeg"/><Relationship Id="rId1" Type="http://schemas.openxmlformats.org/officeDocument/2006/relationships/image" Target="../media/image6.jpeg"/><Relationship Id="rId4" Type="http://schemas.openxmlformats.org/officeDocument/2006/relationships/image" Target="../media/image9.jpeg"/></Relationships>
</file>

<file path=xl/drawings/_rels/drawing3.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image" Target="../media/image11.jpeg"/><Relationship Id="rId1" Type="http://schemas.openxmlformats.org/officeDocument/2006/relationships/image" Target="../media/image10.png"/><Relationship Id="rId4" Type="http://schemas.openxmlformats.org/officeDocument/2006/relationships/image" Target="../media/image13.jpeg"/></Relationships>
</file>

<file path=xl/drawings/drawing1.xml><?xml version="1.0" encoding="utf-8"?>
<xdr:wsDr xmlns:xdr="http://schemas.openxmlformats.org/drawingml/2006/spreadsheetDrawing" xmlns:a="http://schemas.openxmlformats.org/drawingml/2006/main">
  <xdr:twoCellAnchor editAs="oneCell">
    <xdr:from>
      <xdr:col>8</xdr:col>
      <xdr:colOff>83552</xdr:colOff>
      <xdr:row>1</xdr:row>
      <xdr:rowOff>3912</xdr:rowOff>
    </xdr:from>
    <xdr:to>
      <xdr:col>34</xdr:col>
      <xdr:colOff>108952</xdr:colOff>
      <xdr:row>51</xdr:row>
      <xdr:rowOff>104439</xdr:rowOff>
    </xdr:to>
    <xdr:pic>
      <xdr:nvPicPr>
        <xdr:cNvPr id="2" name="Imagen 1">
          <a:extLst>
            <a:ext uri="{FF2B5EF4-FFF2-40B4-BE49-F238E27FC236}">
              <a16:creationId xmlns:a16="http://schemas.microsoft.com/office/drawing/2014/main" id="{8E29B4CC-5494-62AF-3C7A-EF43BAF3F2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85131" y="221149"/>
          <a:ext cx="20011189" cy="93080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284078</xdr:colOff>
      <xdr:row>52</xdr:row>
      <xdr:rowOff>136810</xdr:rowOff>
    </xdr:from>
    <xdr:to>
      <xdr:col>34</xdr:col>
      <xdr:colOff>41776</xdr:colOff>
      <xdr:row>121</xdr:row>
      <xdr:rowOff>19050</xdr:rowOff>
    </xdr:to>
    <xdr:pic>
      <xdr:nvPicPr>
        <xdr:cNvPr id="3" name="Imagen 2">
          <a:extLst>
            <a:ext uri="{FF2B5EF4-FFF2-40B4-BE49-F238E27FC236}">
              <a16:creationId xmlns:a16="http://schemas.microsoft.com/office/drawing/2014/main" id="{A2CC2B7A-4725-85C6-1F4B-3C3756517C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585657" y="9745363"/>
          <a:ext cx="19743487" cy="127827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189</xdr:row>
      <xdr:rowOff>33420</xdr:rowOff>
    </xdr:from>
    <xdr:to>
      <xdr:col>10</xdr:col>
      <xdr:colOff>439487</xdr:colOff>
      <xdr:row>243</xdr:row>
      <xdr:rowOff>21055</xdr:rowOff>
    </xdr:to>
    <xdr:pic>
      <xdr:nvPicPr>
        <xdr:cNvPr id="4" name="Imagen 3">
          <a:extLst>
            <a:ext uri="{FF2B5EF4-FFF2-40B4-BE49-F238E27FC236}">
              <a16:creationId xmlns:a16="http://schemas.microsoft.com/office/drawing/2014/main" id="{63D69169-8185-00CB-3923-71A326FC3F9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5643552"/>
          <a:ext cx="16351919" cy="99136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167104</xdr:colOff>
      <xdr:row>123</xdr:row>
      <xdr:rowOff>38892</xdr:rowOff>
    </xdr:from>
    <xdr:to>
      <xdr:col>51</xdr:col>
      <xdr:colOff>429626</xdr:colOff>
      <xdr:row>188</xdr:row>
      <xdr:rowOff>148119</xdr:rowOff>
    </xdr:to>
    <xdr:pic>
      <xdr:nvPicPr>
        <xdr:cNvPr id="5" name="Imagen 4">
          <a:extLst>
            <a:ext uri="{FF2B5EF4-FFF2-40B4-BE49-F238E27FC236}">
              <a16:creationId xmlns:a16="http://schemas.microsoft.com/office/drawing/2014/main" id="{BA2E2F71-78F3-EAF7-C993-4AD68D69E36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468683" y="22915603"/>
          <a:ext cx="33315943" cy="126588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246</xdr:row>
      <xdr:rowOff>100263</xdr:rowOff>
    </xdr:from>
    <xdr:to>
      <xdr:col>44</xdr:col>
      <xdr:colOff>415257</xdr:colOff>
      <xdr:row>396</xdr:row>
      <xdr:rowOff>100263</xdr:rowOff>
    </xdr:to>
    <xdr:pic>
      <xdr:nvPicPr>
        <xdr:cNvPr id="6" name="Imagen 5">
          <a:extLst>
            <a:ext uri="{FF2B5EF4-FFF2-40B4-BE49-F238E27FC236}">
              <a16:creationId xmlns:a16="http://schemas.microsoft.com/office/drawing/2014/main" id="{7A2C59E2-1C6E-3AE9-A2EA-DED3547D69A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46187895"/>
          <a:ext cx="42462952" cy="275723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25029</xdr:colOff>
      <xdr:row>0</xdr:row>
      <xdr:rowOff>0</xdr:rowOff>
    </xdr:from>
    <xdr:to>
      <xdr:col>23</xdr:col>
      <xdr:colOff>36635</xdr:colOff>
      <xdr:row>47</xdr:row>
      <xdr:rowOff>146538</xdr:rowOff>
    </xdr:to>
    <xdr:pic>
      <xdr:nvPicPr>
        <xdr:cNvPr id="2" name="Imagen 1">
          <a:extLst>
            <a:ext uri="{FF2B5EF4-FFF2-40B4-BE49-F238E27FC236}">
              <a16:creationId xmlns:a16="http://schemas.microsoft.com/office/drawing/2014/main" id="{49B0159E-991F-D662-CB2F-037F09420D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90702" y="0"/>
          <a:ext cx="11551510" cy="113200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47625</xdr:colOff>
      <xdr:row>47</xdr:row>
      <xdr:rowOff>158751</xdr:rowOff>
    </xdr:from>
    <xdr:to>
      <xdr:col>24</xdr:col>
      <xdr:colOff>304800</xdr:colOff>
      <xdr:row>96</xdr:row>
      <xdr:rowOff>238125</xdr:rowOff>
    </xdr:to>
    <xdr:pic>
      <xdr:nvPicPr>
        <xdr:cNvPr id="3" name="Imagen 2">
          <a:extLst>
            <a:ext uri="{FF2B5EF4-FFF2-40B4-BE49-F238E27FC236}">
              <a16:creationId xmlns:a16="http://schemas.microsoft.com/office/drawing/2014/main" id="{47687562-5CFF-4E30-8BB2-ED317751AD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601575" y="11760201"/>
          <a:ext cx="12449175" cy="10004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939800</xdr:colOff>
      <xdr:row>96</xdr:row>
      <xdr:rowOff>266700</xdr:rowOff>
    </xdr:from>
    <xdr:to>
      <xdr:col>24</xdr:col>
      <xdr:colOff>450850</xdr:colOff>
      <xdr:row>135</xdr:row>
      <xdr:rowOff>187325</xdr:rowOff>
    </xdr:to>
    <xdr:pic>
      <xdr:nvPicPr>
        <xdr:cNvPr id="4" name="Imagen 3">
          <a:extLst>
            <a:ext uri="{FF2B5EF4-FFF2-40B4-BE49-F238E27FC236}">
              <a16:creationId xmlns:a16="http://schemas.microsoft.com/office/drawing/2014/main" id="{DA8D539D-FE2E-B6A0-4DDF-3AE7E92DAAB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534900" y="21780500"/>
          <a:ext cx="12668250" cy="8709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134</xdr:row>
      <xdr:rowOff>165653</xdr:rowOff>
    </xdr:from>
    <xdr:to>
      <xdr:col>12</xdr:col>
      <xdr:colOff>215762</xdr:colOff>
      <xdr:row>181</xdr:row>
      <xdr:rowOff>48592</xdr:rowOff>
    </xdr:to>
    <xdr:pic>
      <xdr:nvPicPr>
        <xdr:cNvPr id="5" name="Imagen 4">
          <a:extLst>
            <a:ext uri="{FF2B5EF4-FFF2-40B4-BE49-F238E27FC236}">
              <a16:creationId xmlns:a16="http://schemas.microsoft.com/office/drawing/2014/main" id="{9A78B66A-E2C5-1B2F-F068-860BA1D75E6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30618044"/>
          <a:ext cx="15787066" cy="896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93548</xdr:colOff>
      <xdr:row>1</xdr:row>
      <xdr:rowOff>33963</xdr:rowOff>
    </xdr:from>
    <xdr:to>
      <xdr:col>24</xdr:col>
      <xdr:colOff>59530</xdr:colOff>
      <xdr:row>35</xdr:row>
      <xdr:rowOff>59531</xdr:rowOff>
    </xdr:to>
    <xdr:pic>
      <xdr:nvPicPr>
        <xdr:cNvPr id="4" name="Imagen 3">
          <a:extLst>
            <a:ext uri="{FF2B5EF4-FFF2-40B4-BE49-F238E27FC236}">
              <a16:creationId xmlns:a16="http://schemas.microsoft.com/office/drawing/2014/main" id="{FB605FB0-8F96-C51D-F013-41A59C8DCF7C}"/>
            </a:ext>
          </a:extLst>
        </xdr:cNvPr>
        <xdr:cNvPicPr>
          <a:picLocks noChangeAspect="1"/>
        </xdr:cNvPicPr>
      </xdr:nvPicPr>
      <xdr:blipFill>
        <a:blip xmlns:r="http://schemas.openxmlformats.org/officeDocument/2006/relationships" r:embed="rId1"/>
        <a:stretch>
          <a:fillRect/>
        </a:stretch>
      </xdr:blipFill>
      <xdr:spPr>
        <a:xfrm>
          <a:off x="14559642" y="227440"/>
          <a:ext cx="12110357" cy="7184200"/>
        </a:xfrm>
        <a:prstGeom prst="rect">
          <a:avLst/>
        </a:prstGeom>
      </xdr:spPr>
    </xdr:pic>
    <xdr:clientData/>
  </xdr:twoCellAnchor>
  <xdr:twoCellAnchor editAs="oneCell">
    <xdr:from>
      <xdr:col>8</xdr:col>
      <xdr:colOff>21186</xdr:colOff>
      <xdr:row>36</xdr:row>
      <xdr:rowOff>20355</xdr:rowOff>
    </xdr:from>
    <xdr:to>
      <xdr:col>23</xdr:col>
      <xdr:colOff>730321</xdr:colOff>
      <xdr:row>71</xdr:row>
      <xdr:rowOff>358148</xdr:rowOff>
    </xdr:to>
    <xdr:pic>
      <xdr:nvPicPr>
        <xdr:cNvPr id="5" name="Imagen 4">
          <a:extLst>
            <a:ext uri="{FF2B5EF4-FFF2-40B4-BE49-F238E27FC236}">
              <a16:creationId xmlns:a16="http://schemas.microsoft.com/office/drawing/2014/main" id="{E3134F98-295D-B1CF-1830-352AAE8240D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87280" y="7565941"/>
          <a:ext cx="12094486" cy="76899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32325</xdr:colOff>
      <xdr:row>71</xdr:row>
      <xdr:rowOff>311728</xdr:rowOff>
    </xdr:from>
    <xdr:to>
      <xdr:col>24</xdr:col>
      <xdr:colOff>103909</xdr:colOff>
      <xdr:row>115</xdr:row>
      <xdr:rowOff>121227</xdr:rowOff>
    </xdr:to>
    <xdr:pic>
      <xdr:nvPicPr>
        <xdr:cNvPr id="6" name="Imagen 5">
          <a:extLst>
            <a:ext uri="{FF2B5EF4-FFF2-40B4-BE49-F238E27FC236}">
              <a16:creationId xmlns:a16="http://schemas.microsoft.com/office/drawing/2014/main" id="{6687931C-1566-D095-833D-622FE84364E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510325" y="15014864"/>
          <a:ext cx="12263584" cy="87976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136201</xdr:colOff>
      <xdr:row>115</xdr:row>
      <xdr:rowOff>122902</xdr:rowOff>
    </xdr:from>
    <xdr:to>
      <xdr:col>24</xdr:col>
      <xdr:colOff>440826</xdr:colOff>
      <xdr:row>161</xdr:row>
      <xdr:rowOff>133145</xdr:rowOff>
    </xdr:to>
    <xdr:pic>
      <xdr:nvPicPr>
        <xdr:cNvPr id="7" name="Imagen 6">
          <a:extLst>
            <a:ext uri="{FF2B5EF4-FFF2-40B4-BE49-F238E27FC236}">
              <a16:creationId xmlns:a16="http://schemas.microsoft.com/office/drawing/2014/main" id="{0FEE2154-7742-1414-A8B5-44CF07E0BA4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618298" y="24201692"/>
          <a:ext cx="12431076" cy="89924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5"/>
  <sheetViews>
    <sheetView zoomScale="85" zoomScaleNormal="85" workbookViewId="0">
      <selection activeCell="K58" sqref="K58"/>
    </sheetView>
  </sheetViews>
  <sheetFormatPr baseColWidth="10" defaultRowHeight="15" x14ac:dyDescent="0.25"/>
  <cols>
    <col min="2" max="2" width="13.85546875" customWidth="1"/>
    <col min="4" max="4" width="12.5703125" bestFit="1" customWidth="1"/>
    <col min="5" max="5" width="11" bestFit="1" customWidth="1"/>
    <col min="6" max="6" width="6.42578125" bestFit="1" customWidth="1"/>
    <col min="7" max="7" width="36.28515625" bestFit="1" customWidth="1"/>
    <col min="11" max="11" width="11.85546875" customWidth="1"/>
    <col min="12" max="12" width="9.42578125" customWidth="1"/>
  </cols>
  <sheetData>
    <row r="1" spans="1:12" ht="26.25" customHeight="1" x14ac:dyDescent="0.25">
      <c r="A1" s="27" t="s">
        <v>0</v>
      </c>
      <c r="B1" s="27" t="s">
        <v>41</v>
      </c>
      <c r="C1" s="27" t="s">
        <v>1</v>
      </c>
      <c r="D1" s="27" t="s">
        <v>120</v>
      </c>
      <c r="E1" s="27" t="s">
        <v>121</v>
      </c>
      <c r="F1" s="27" t="s">
        <v>5</v>
      </c>
      <c r="G1" s="27" t="s">
        <v>6</v>
      </c>
      <c r="H1" s="1"/>
    </row>
    <row r="2" spans="1:12" ht="15" customHeight="1" x14ac:dyDescent="0.25">
      <c r="A2" s="175" t="s">
        <v>122</v>
      </c>
      <c r="B2" s="175" t="s">
        <v>123</v>
      </c>
      <c r="C2" s="176">
        <v>5</v>
      </c>
      <c r="D2" s="12">
        <v>1</v>
      </c>
      <c r="E2" s="2">
        <v>1106778303</v>
      </c>
      <c r="F2" s="2" t="s">
        <v>7</v>
      </c>
      <c r="G2" s="3" t="s">
        <v>75</v>
      </c>
      <c r="H2" s="1"/>
    </row>
    <row r="3" spans="1:12" ht="15" customHeight="1" x14ac:dyDescent="0.25">
      <c r="A3" s="175"/>
      <c r="B3" s="175"/>
      <c r="C3" s="176"/>
      <c r="D3" s="12">
        <v>2</v>
      </c>
      <c r="E3" s="8">
        <v>1095700538</v>
      </c>
      <c r="F3" s="23" t="s">
        <v>7</v>
      </c>
      <c r="G3" s="7" t="s">
        <v>80</v>
      </c>
      <c r="H3" s="1"/>
      <c r="I3" s="177" t="s">
        <v>124</v>
      </c>
      <c r="J3" s="177"/>
    </row>
    <row r="4" spans="1:12" ht="16.5" customHeight="1" x14ac:dyDescent="0.25">
      <c r="A4" s="175"/>
      <c r="B4" s="23" t="s">
        <v>125</v>
      </c>
      <c r="C4" s="28">
        <v>6</v>
      </c>
      <c r="D4" s="12">
        <v>11</v>
      </c>
      <c r="E4" s="2">
        <v>1024472346</v>
      </c>
      <c r="F4" s="2" t="s">
        <v>7</v>
      </c>
      <c r="G4" s="3" t="s">
        <v>107</v>
      </c>
      <c r="H4" s="1"/>
      <c r="I4" s="29" t="s">
        <v>122</v>
      </c>
      <c r="J4" s="29">
        <v>23</v>
      </c>
      <c r="K4" s="36" t="s">
        <v>7</v>
      </c>
      <c r="L4" s="36">
        <v>432</v>
      </c>
    </row>
    <row r="5" spans="1:12" ht="15" customHeight="1" x14ac:dyDescent="0.25">
      <c r="A5" s="175"/>
      <c r="B5" s="175" t="s">
        <v>126</v>
      </c>
      <c r="C5" s="176">
        <v>7</v>
      </c>
      <c r="D5" s="12">
        <v>13</v>
      </c>
      <c r="E5" s="30">
        <v>1079605981</v>
      </c>
      <c r="F5" s="30" t="s">
        <v>7</v>
      </c>
      <c r="G5" s="31" t="s">
        <v>67</v>
      </c>
      <c r="H5" s="1"/>
      <c r="I5" s="29" t="s">
        <v>127</v>
      </c>
      <c r="J5" s="29">
        <v>16</v>
      </c>
      <c r="K5" s="36" t="s">
        <v>9</v>
      </c>
      <c r="L5" s="36">
        <v>46</v>
      </c>
    </row>
    <row r="6" spans="1:12" ht="15" customHeight="1" x14ac:dyDescent="0.25">
      <c r="A6" s="175"/>
      <c r="B6" s="175"/>
      <c r="C6" s="176"/>
      <c r="D6" s="12">
        <v>17</v>
      </c>
      <c r="E6" s="2">
        <v>1110515002</v>
      </c>
      <c r="F6" s="4" t="s">
        <v>7</v>
      </c>
      <c r="G6" s="3" t="s">
        <v>64</v>
      </c>
      <c r="H6" s="1"/>
      <c r="I6" s="29" t="s">
        <v>128</v>
      </c>
      <c r="J6" s="29">
        <v>24</v>
      </c>
      <c r="K6" s="36" t="s">
        <v>68</v>
      </c>
      <c r="L6" s="36">
        <v>2</v>
      </c>
    </row>
    <row r="7" spans="1:12" ht="15" customHeight="1" x14ac:dyDescent="0.25">
      <c r="A7" s="175"/>
      <c r="B7" s="175"/>
      <c r="C7" s="176"/>
      <c r="D7" s="20">
        <v>18</v>
      </c>
      <c r="E7" s="2">
        <v>1106482167</v>
      </c>
      <c r="F7" s="2" t="s">
        <v>7</v>
      </c>
      <c r="G7" s="3" t="s">
        <v>61</v>
      </c>
      <c r="H7" s="1"/>
      <c r="I7" s="32" t="s">
        <v>129</v>
      </c>
      <c r="J7" s="32">
        <f>SUM(J4:J6)</f>
        <v>63</v>
      </c>
      <c r="L7" s="21">
        <f>SUM(L4:L6)</f>
        <v>480</v>
      </c>
    </row>
    <row r="8" spans="1:12" ht="15" customHeight="1" x14ac:dyDescent="0.25">
      <c r="A8" s="175"/>
      <c r="B8" s="175" t="s">
        <v>130</v>
      </c>
      <c r="C8" s="176">
        <v>8</v>
      </c>
      <c r="D8" s="20">
        <v>19</v>
      </c>
      <c r="E8" s="2">
        <v>1110515518</v>
      </c>
      <c r="F8" s="2" t="s">
        <v>7</v>
      </c>
      <c r="G8" s="3" t="s">
        <v>92</v>
      </c>
      <c r="H8" s="1"/>
    </row>
    <row r="9" spans="1:12" ht="15.75" customHeight="1" x14ac:dyDescent="0.25">
      <c r="A9" s="175"/>
      <c r="B9" s="175"/>
      <c r="C9" s="176"/>
      <c r="D9" s="20">
        <v>19</v>
      </c>
      <c r="E9" s="5">
        <v>1110501684</v>
      </c>
      <c r="F9" s="23" t="s">
        <v>7</v>
      </c>
      <c r="G9" s="11" t="s">
        <v>108</v>
      </c>
      <c r="H9" s="1"/>
    </row>
    <row r="10" spans="1:12" ht="15" customHeight="1" x14ac:dyDescent="0.25">
      <c r="A10" s="175"/>
      <c r="B10" s="175"/>
      <c r="C10" s="176"/>
      <c r="D10" s="20">
        <v>22</v>
      </c>
      <c r="E10" s="12">
        <v>1062754387</v>
      </c>
      <c r="F10" s="2" t="s">
        <v>7</v>
      </c>
      <c r="G10" s="3" t="s">
        <v>86</v>
      </c>
      <c r="H10" s="1"/>
    </row>
    <row r="11" spans="1:12" ht="15" customHeight="1" x14ac:dyDescent="0.25">
      <c r="A11" s="175"/>
      <c r="B11" s="175"/>
      <c r="C11" s="176"/>
      <c r="D11" s="20">
        <v>22</v>
      </c>
      <c r="E11" s="2">
        <v>1105786002</v>
      </c>
      <c r="F11" s="2" t="s">
        <v>7</v>
      </c>
      <c r="G11" s="3" t="s">
        <v>109</v>
      </c>
      <c r="H11" s="1"/>
    </row>
    <row r="12" spans="1:12" ht="15" customHeight="1" x14ac:dyDescent="0.25">
      <c r="A12" s="175"/>
      <c r="B12" s="175"/>
      <c r="C12" s="176"/>
      <c r="D12" s="20">
        <v>23</v>
      </c>
      <c r="E12" s="5">
        <v>1077854639</v>
      </c>
      <c r="F12" s="5" t="s">
        <v>7</v>
      </c>
      <c r="G12" s="6" t="s">
        <v>106</v>
      </c>
      <c r="H12" s="1"/>
    </row>
    <row r="13" spans="1:12" ht="15" customHeight="1" x14ac:dyDescent="0.25">
      <c r="A13" s="175"/>
      <c r="B13" s="175"/>
      <c r="C13" s="176"/>
      <c r="D13" s="20">
        <v>24</v>
      </c>
      <c r="E13" s="2">
        <v>1023900989</v>
      </c>
      <c r="F13" s="2" t="s">
        <v>7</v>
      </c>
      <c r="G13" s="3" t="s">
        <v>90</v>
      </c>
      <c r="H13" s="1"/>
    </row>
    <row r="14" spans="1:12" ht="15" customHeight="1" x14ac:dyDescent="0.25">
      <c r="A14" s="175"/>
      <c r="B14" s="175"/>
      <c r="C14" s="176"/>
      <c r="D14" s="20">
        <v>25</v>
      </c>
      <c r="E14" s="2">
        <v>1045671567</v>
      </c>
      <c r="F14" s="2" t="s">
        <v>7</v>
      </c>
      <c r="G14" s="3" t="s">
        <v>110</v>
      </c>
      <c r="H14" s="1"/>
    </row>
    <row r="15" spans="1:12" ht="15" customHeight="1" x14ac:dyDescent="0.25">
      <c r="A15" s="175"/>
      <c r="B15" s="175"/>
      <c r="C15" s="176"/>
      <c r="D15" s="20">
        <v>27</v>
      </c>
      <c r="E15" s="12">
        <v>93133757</v>
      </c>
      <c r="F15" s="2" t="s">
        <v>68</v>
      </c>
      <c r="G15" s="3" t="s">
        <v>69</v>
      </c>
      <c r="H15" s="1"/>
    </row>
    <row r="16" spans="1:12" ht="15" customHeight="1" x14ac:dyDescent="0.25">
      <c r="A16" s="175"/>
      <c r="B16" s="175" t="s">
        <v>131</v>
      </c>
      <c r="C16" s="176">
        <v>9</v>
      </c>
      <c r="D16" s="20">
        <v>28</v>
      </c>
      <c r="E16" s="2">
        <v>14013220</v>
      </c>
      <c r="F16" s="2" t="s">
        <v>7</v>
      </c>
      <c r="G16" s="3" t="s">
        <v>102</v>
      </c>
      <c r="H16" s="1"/>
    </row>
    <row r="17" spans="1:13" ht="15" customHeight="1" x14ac:dyDescent="0.25">
      <c r="A17" s="175"/>
      <c r="B17" s="175"/>
      <c r="C17" s="176"/>
      <c r="D17" s="20">
        <v>28</v>
      </c>
      <c r="E17" s="2">
        <v>1109003261</v>
      </c>
      <c r="F17" s="2" t="s">
        <v>7</v>
      </c>
      <c r="G17" s="3" t="s">
        <v>103</v>
      </c>
      <c r="H17" s="1"/>
    </row>
    <row r="18" spans="1:13" ht="15" customHeight="1" x14ac:dyDescent="0.25">
      <c r="A18" s="175"/>
      <c r="B18" s="175"/>
      <c r="C18" s="176"/>
      <c r="D18" s="20">
        <v>29</v>
      </c>
      <c r="E18" s="2">
        <v>1110529697</v>
      </c>
      <c r="F18" s="2" t="s">
        <v>7</v>
      </c>
      <c r="G18" s="3" t="s">
        <v>101</v>
      </c>
      <c r="H18" s="1"/>
      <c r="M18" s="21"/>
    </row>
    <row r="19" spans="1:13" ht="15" customHeight="1" x14ac:dyDescent="0.25">
      <c r="A19" s="175"/>
      <c r="B19" s="175"/>
      <c r="C19" s="176"/>
      <c r="D19" s="20">
        <v>30</v>
      </c>
      <c r="E19" s="23">
        <v>1075239398</v>
      </c>
      <c r="F19" s="2" t="s">
        <v>7</v>
      </c>
      <c r="G19" s="3" t="s">
        <v>98</v>
      </c>
      <c r="H19" s="1"/>
    </row>
    <row r="20" spans="1:13" ht="15" customHeight="1" x14ac:dyDescent="0.25">
      <c r="A20" s="175"/>
      <c r="B20" s="175"/>
      <c r="C20" s="176"/>
      <c r="D20" s="20">
        <v>30</v>
      </c>
      <c r="E20" s="2">
        <v>1090367591</v>
      </c>
      <c r="F20" s="2" t="s">
        <v>7</v>
      </c>
      <c r="G20" s="3" t="s">
        <v>100</v>
      </c>
      <c r="H20" s="1"/>
    </row>
    <row r="21" spans="1:13" ht="15" customHeight="1" x14ac:dyDescent="0.25">
      <c r="A21" s="175"/>
      <c r="B21" s="175"/>
      <c r="C21" s="176"/>
      <c r="D21" s="20">
        <v>31</v>
      </c>
      <c r="E21" s="9">
        <v>1106891526</v>
      </c>
      <c r="F21" s="9" t="s">
        <v>7</v>
      </c>
      <c r="G21" s="14" t="s">
        <v>76</v>
      </c>
      <c r="H21" s="1"/>
    </row>
    <row r="22" spans="1:13" ht="15" customHeight="1" x14ac:dyDescent="0.25">
      <c r="A22" s="175"/>
      <c r="B22" s="175"/>
      <c r="C22" s="176"/>
      <c r="D22" s="20">
        <v>32</v>
      </c>
      <c r="E22" s="2">
        <v>1110176769</v>
      </c>
      <c r="F22" s="2" t="s">
        <v>7</v>
      </c>
      <c r="G22" s="3" t="s">
        <v>111</v>
      </c>
      <c r="H22" s="1"/>
    </row>
    <row r="23" spans="1:13" ht="15" customHeight="1" x14ac:dyDescent="0.25">
      <c r="A23" s="175"/>
      <c r="B23" s="175"/>
      <c r="C23" s="176"/>
      <c r="D23" s="20">
        <v>33</v>
      </c>
      <c r="E23" s="2">
        <v>1070601050</v>
      </c>
      <c r="F23" s="2" t="s">
        <v>7</v>
      </c>
      <c r="G23" s="3" t="s">
        <v>74</v>
      </c>
      <c r="H23" s="1"/>
    </row>
    <row r="24" spans="1:13" ht="15" customHeight="1" x14ac:dyDescent="0.25">
      <c r="A24" s="175"/>
      <c r="B24" s="175"/>
      <c r="C24" s="176"/>
      <c r="D24" s="20">
        <v>34</v>
      </c>
      <c r="E24" s="2">
        <v>1012366919</v>
      </c>
      <c r="F24" s="2" t="s">
        <v>7</v>
      </c>
      <c r="G24" s="3" t="s">
        <v>95</v>
      </c>
      <c r="H24" s="1"/>
    </row>
    <row r="25" spans="1:13" ht="16.5" customHeight="1" x14ac:dyDescent="0.25">
      <c r="A25" s="175" t="s">
        <v>127</v>
      </c>
      <c r="B25" s="23" t="s">
        <v>132</v>
      </c>
      <c r="C25" s="28">
        <v>3</v>
      </c>
      <c r="D25" s="20">
        <v>3</v>
      </c>
      <c r="E25" s="24">
        <v>1105680154</v>
      </c>
      <c r="F25" s="24" t="s">
        <v>7</v>
      </c>
      <c r="G25" s="10" t="s">
        <v>8</v>
      </c>
      <c r="H25" s="1"/>
    </row>
    <row r="26" spans="1:13" ht="15" customHeight="1" x14ac:dyDescent="0.25">
      <c r="A26" s="175"/>
      <c r="B26" s="178" t="s">
        <v>133</v>
      </c>
      <c r="C26" s="180">
        <v>4</v>
      </c>
      <c r="D26" s="20">
        <v>9</v>
      </c>
      <c r="E26" s="25">
        <v>93236158</v>
      </c>
      <c r="F26" s="24" t="s">
        <v>7</v>
      </c>
      <c r="G26" s="15" t="s">
        <v>11</v>
      </c>
      <c r="H26" s="1"/>
    </row>
    <row r="27" spans="1:13" ht="15" customHeight="1" x14ac:dyDescent="0.25">
      <c r="A27" s="175"/>
      <c r="B27" s="179"/>
      <c r="C27" s="181"/>
      <c r="D27" s="20">
        <v>12</v>
      </c>
      <c r="E27" s="12">
        <v>1069128571</v>
      </c>
      <c r="F27" s="12" t="s">
        <v>7</v>
      </c>
      <c r="G27" s="13" t="s">
        <v>12</v>
      </c>
      <c r="H27" s="1"/>
    </row>
    <row r="28" spans="1:13" ht="15" customHeight="1" x14ac:dyDescent="0.25">
      <c r="A28" s="175"/>
      <c r="B28" s="178" t="s">
        <v>134</v>
      </c>
      <c r="C28" s="178">
        <v>10</v>
      </c>
      <c r="D28" s="20">
        <v>13</v>
      </c>
      <c r="E28" s="25">
        <v>1104700092</v>
      </c>
      <c r="F28" s="25" t="s">
        <v>7</v>
      </c>
      <c r="G28" s="17" t="s">
        <v>113</v>
      </c>
      <c r="H28" s="1"/>
    </row>
    <row r="29" spans="1:13" ht="15" customHeight="1" x14ac:dyDescent="0.25">
      <c r="A29" s="175"/>
      <c r="B29" s="182"/>
      <c r="C29" s="182"/>
      <c r="D29" s="20">
        <v>13</v>
      </c>
      <c r="E29" s="25">
        <v>14398210</v>
      </c>
      <c r="F29" s="24" t="s">
        <v>7</v>
      </c>
      <c r="G29" s="15" t="s">
        <v>13</v>
      </c>
      <c r="H29" s="1"/>
    </row>
    <row r="30" spans="1:13" ht="15" customHeight="1" x14ac:dyDescent="0.25">
      <c r="A30" s="175"/>
      <c r="B30" s="182"/>
      <c r="C30" s="182"/>
      <c r="D30" s="20">
        <v>13</v>
      </c>
      <c r="E30" s="25">
        <v>1031128467</v>
      </c>
      <c r="F30" s="24" t="s">
        <v>7</v>
      </c>
      <c r="G30" s="16" t="s">
        <v>14</v>
      </c>
      <c r="H30" s="1"/>
    </row>
    <row r="31" spans="1:13" ht="15" customHeight="1" x14ac:dyDescent="0.25">
      <c r="A31" s="175"/>
      <c r="B31" s="182"/>
      <c r="C31" s="182"/>
      <c r="D31" s="20">
        <v>13</v>
      </c>
      <c r="E31" s="25">
        <v>1084222297</v>
      </c>
      <c r="F31" s="24" t="s">
        <v>7</v>
      </c>
      <c r="G31" s="18" t="s">
        <v>15</v>
      </c>
      <c r="H31" s="1"/>
    </row>
    <row r="32" spans="1:13" ht="15" customHeight="1" x14ac:dyDescent="0.25">
      <c r="A32" s="175"/>
      <c r="B32" s="182"/>
      <c r="C32" s="182"/>
      <c r="D32" s="20">
        <v>13</v>
      </c>
      <c r="E32" s="25">
        <v>93180462</v>
      </c>
      <c r="F32" s="24" t="s">
        <v>9</v>
      </c>
      <c r="G32" s="19" t="s">
        <v>105</v>
      </c>
      <c r="H32" s="1"/>
    </row>
    <row r="33" spans="1:8" ht="15" customHeight="1" x14ac:dyDescent="0.25">
      <c r="A33" s="175"/>
      <c r="B33" s="179"/>
      <c r="C33" s="182"/>
      <c r="D33" s="20">
        <v>13</v>
      </c>
      <c r="E33" s="25">
        <v>14139452</v>
      </c>
      <c r="F33" s="24" t="s">
        <v>7</v>
      </c>
      <c r="G33" s="15" t="s">
        <v>118</v>
      </c>
      <c r="H33" s="1"/>
    </row>
    <row r="34" spans="1:8" ht="15" customHeight="1" x14ac:dyDescent="0.25">
      <c r="A34" s="175"/>
      <c r="B34" s="178" t="s">
        <v>135</v>
      </c>
      <c r="C34" s="178">
        <v>11</v>
      </c>
      <c r="D34" s="20">
        <v>18</v>
      </c>
      <c r="E34" s="12">
        <v>93238858</v>
      </c>
      <c r="F34" s="12" t="s">
        <v>9</v>
      </c>
      <c r="G34" s="13" t="s">
        <v>16</v>
      </c>
      <c r="H34" s="1"/>
    </row>
    <row r="35" spans="1:8" ht="15" customHeight="1" x14ac:dyDescent="0.25">
      <c r="A35" s="175"/>
      <c r="B35" s="182"/>
      <c r="C35" s="182"/>
      <c r="D35" s="20">
        <v>18</v>
      </c>
      <c r="E35" s="12">
        <v>93239871</v>
      </c>
      <c r="F35" s="12" t="s">
        <v>7</v>
      </c>
      <c r="G35" s="13" t="s">
        <v>17</v>
      </c>
      <c r="H35" s="1"/>
    </row>
    <row r="36" spans="1:8" ht="15" customHeight="1" x14ac:dyDescent="0.25">
      <c r="A36" s="175"/>
      <c r="B36" s="182"/>
      <c r="C36" s="182"/>
      <c r="D36" s="20">
        <v>18</v>
      </c>
      <c r="E36" s="12">
        <v>93136086</v>
      </c>
      <c r="F36" s="12" t="s">
        <v>9</v>
      </c>
      <c r="G36" s="13" t="s">
        <v>114</v>
      </c>
      <c r="H36" s="1"/>
    </row>
    <row r="37" spans="1:8" ht="15" customHeight="1" x14ac:dyDescent="0.25">
      <c r="A37" s="175"/>
      <c r="B37" s="182"/>
      <c r="C37" s="182"/>
      <c r="D37" s="20">
        <v>21</v>
      </c>
      <c r="E37" s="12">
        <v>93238102</v>
      </c>
      <c r="F37" s="12" t="s">
        <v>7</v>
      </c>
      <c r="G37" s="13" t="s">
        <v>18</v>
      </c>
      <c r="H37" s="1"/>
    </row>
    <row r="38" spans="1:8" ht="15" customHeight="1" x14ac:dyDescent="0.25">
      <c r="A38" s="175"/>
      <c r="B38" s="182"/>
      <c r="C38" s="182"/>
      <c r="D38" s="20">
        <v>22</v>
      </c>
      <c r="E38" s="12">
        <v>93138334</v>
      </c>
      <c r="F38" s="12" t="s">
        <v>7</v>
      </c>
      <c r="G38" s="13" t="s">
        <v>115</v>
      </c>
      <c r="H38" s="1"/>
    </row>
    <row r="39" spans="1:8" ht="15" customHeight="1" x14ac:dyDescent="0.25">
      <c r="A39" s="175"/>
      <c r="B39" s="182"/>
      <c r="C39" s="182"/>
      <c r="D39" s="20">
        <v>23</v>
      </c>
      <c r="E39" s="12">
        <v>6018103</v>
      </c>
      <c r="F39" s="12" t="s">
        <v>7</v>
      </c>
      <c r="G39" s="13" t="s">
        <v>19</v>
      </c>
      <c r="H39" s="1"/>
    </row>
    <row r="40" spans="1:8" ht="15" customHeight="1" x14ac:dyDescent="0.25">
      <c r="A40" s="175"/>
      <c r="B40" s="179"/>
      <c r="C40" s="179"/>
      <c r="D40" s="20">
        <v>23</v>
      </c>
      <c r="E40" s="12">
        <v>1110503940</v>
      </c>
      <c r="F40" s="12" t="s">
        <v>7</v>
      </c>
      <c r="G40" s="13" t="s">
        <v>20</v>
      </c>
      <c r="H40" s="1"/>
    </row>
    <row r="41" spans="1:8" ht="15" customHeight="1" x14ac:dyDescent="0.25">
      <c r="A41" s="178" t="s">
        <v>128</v>
      </c>
      <c r="B41" s="178" t="s">
        <v>136</v>
      </c>
      <c r="C41" s="183">
        <v>1</v>
      </c>
      <c r="D41" s="20">
        <v>1</v>
      </c>
      <c r="E41" s="33">
        <v>1109842905</v>
      </c>
      <c r="F41" s="12" t="s">
        <v>7</v>
      </c>
      <c r="G41" s="13" t="s">
        <v>117</v>
      </c>
      <c r="H41" s="1"/>
    </row>
    <row r="42" spans="1:8" ht="15" customHeight="1" x14ac:dyDescent="0.25">
      <c r="A42" s="182"/>
      <c r="B42" s="182"/>
      <c r="C42" s="183"/>
      <c r="D42" s="20">
        <v>1</v>
      </c>
      <c r="E42" s="12">
        <v>1109383185</v>
      </c>
      <c r="F42" s="12" t="s">
        <v>7</v>
      </c>
      <c r="G42" s="13" t="s">
        <v>40</v>
      </c>
      <c r="H42" s="1"/>
    </row>
    <row r="43" spans="1:8" ht="15" customHeight="1" x14ac:dyDescent="0.25">
      <c r="A43" s="182"/>
      <c r="B43" s="182"/>
      <c r="C43" s="183"/>
      <c r="D43" s="20">
        <v>2</v>
      </c>
      <c r="E43" s="20">
        <v>1020761694</v>
      </c>
      <c r="F43" s="12" t="s">
        <v>7</v>
      </c>
      <c r="G43" s="13" t="s">
        <v>33</v>
      </c>
      <c r="H43" s="1"/>
    </row>
    <row r="44" spans="1:8" ht="15.75" customHeight="1" x14ac:dyDescent="0.25">
      <c r="A44" s="182"/>
      <c r="B44" s="182"/>
      <c r="C44" s="183"/>
      <c r="D44" s="20">
        <v>3</v>
      </c>
      <c r="E44" s="20">
        <v>1108452968</v>
      </c>
      <c r="F44" s="12" t="s">
        <v>7</v>
      </c>
      <c r="G44" s="13" t="s">
        <v>29</v>
      </c>
      <c r="H44" s="1"/>
    </row>
    <row r="45" spans="1:8" ht="15" customHeight="1" x14ac:dyDescent="0.25">
      <c r="A45" s="182"/>
      <c r="B45" s="182"/>
      <c r="C45" s="183"/>
      <c r="D45" s="20">
        <v>3</v>
      </c>
      <c r="E45" s="33">
        <v>1110475673</v>
      </c>
      <c r="F45" s="12" t="s">
        <v>7</v>
      </c>
      <c r="G45" s="13" t="s">
        <v>32</v>
      </c>
      <c r="H45" s="1"/>
    </row>
    <row r="46" spans="1:8" ht="15" customHeight="1" x14ac:dyDescent="0.25">
      <c r="A46" s="182"/>
      <c r="B46" s="182"/>
      <c r="C46" s="183"/>
      <c r="D46" s="20">
        <v>4</v>
      </c>
      <c r="E46" s="20">
        <v>94357439</v>
      </c>
      <c r="F46" s="12" t="s">
        <v>7</v>
      </c>
      <c r="G46" s="13" t="s">
        <v>34</v>
      </c>
      <c r="H46" s="1"/>
    </row>
    <row r="47" spans="1:8" ht="15" customHeight="1" x14ac:dyDescent="0.25">
      <c r="A47" s="182"/>
      <c r="B47" s="182"/>
      <c r="C47" s="183"/>
      <c r="D47" s="20">
        <v>5</v>
      </c>
      <c r="E47" s="20">
        <v>1110508121</v>
      </c>
      <c r="F47" s="12" t="s">
        <v>7</v>
      </c>
      <c r="G47" s="13" t="s">
        <v>23</v>
      </c>
      <c r="H47" s="1"/>
    </row>
    <row r="48" spans="1:8" ht="15" customHeight="1" x14ac:dyDescent="0.25">
      <c r="A48" s="182"/>
      <c r="B48" s="182"/>
      <c r="C48" s="183"/>
      <c r="D48" s="20">
        <v>5</v>
      </c>
      <c r="E48" s="33">
        <v>1017201919</v>
      </c>
      <c r="F48" s="12" t="s">
        <v>7</v>
      </c>
      <c r="G48" s="13" t="s">
        <v>24</v>
      </c>
      <c r="H48" s="1"/>
    </row>
    <row r="49" spans="1:8" ht="15" customHeight="1" x14ac:dyDescent="0.25">
      <c r="A49" s="182"/>
      <c r="B49" s="182"/>
      <c r="C49" s="183"/>
      <c r="D49" s="20">
        <v>6</v>
      </c>
      <c r="E49" s="20">
        <v>1140830464</v>
      </c>
      <c r="F49" s="12" t="s">
        <v>7</v>
      </c>
      <c r="G49" s="13" t="s">
        <v>39</v>
      </c>
      <c r="H49" s="1"/>
    </row>
    <row r="50" spans="1:8" ht="15" customHeight="1" x14ac:dyDescent="0.25">
      <c r="A50" s="182"/>
      <c r="B50" s="182"/>
      <c r="C50" s="183"/>
      <c r="D50" s="20">
        <v>6</v>
      </c>
      <c r="E50" s="33">
        <v>93132193</v>
      </c>
      <c r="F50" s="12" t="s">
        <v>21</v>
      </c>
      <c r="G50" s="13" t="s">
        <v>25</v>
      </c>
      <c r="H50" s="1"/>
    </row>
    <row r="51" spans="1:8" ht="15" customHeight="1" x14ac:dyDescent="0.25">
      <c r="A51" s="182"/>
      <c r="B51" s="182"/>
      <c r="C51" s="183"/>
      <c r="D51" s="20">
        <v>7</v>
      </c>
      <c r="E51" s="20">
        <v>1023885138</v>
      </c>
      <c r="F51" s="12" t="s">
        <v>7</v>
      </c>
      <c r="G51" s="13" t="s">
        <v>26</v>
      </c>
      <c r="H51" s="1"/>
    </row>
    <row r="52" spans="1:8" ht="15" customHeight="1" x14ac:dyDescent="0.25">
      <c r="A52" s="182"/>
      <c r="B52" s="182"/>
      <c r="C52" s="183"/>
      <c r="D52" s="20">
        <v>7</v>
      </c>
      <c r="E52" s="33">
        <v>93237197</v>
      </c>
      <c r="F52" s="12" t="s">
        <v>9</v>
      </c>
      <c r="G52" s="13" t="s">
        <v>27</v>
      </c>
      <c r="H52" s="1"/>
    </row>
    <row r="53" spans="1:8" ht="15" customHeight="1" x14ac:dyDescent="0.25">
      <c r="A53" s="182"/>
      <c r="B53" s="182"/>
      <c r="C53" s="183"/>
      <c r="D53" s="20">
        <v>8</v>
      </c>
      <c r="E53" s="20">
        <v>93137854</v>
      </c>
      <c r="F53" s="12" t="s">
        <v>7</v>
      </c>
      <c r="G53" s="13" t="s">
        <v>22</v>
      </c>
      <c r="H53" s="1"/>
    </row>
    <row r="54" spans="1:8" ht="15" customHeight="1" x14ac:dyDescent="0.25">
      <c r="A54" s="182"/>
      <c r="B54" s="182"/>
      <c r="C54" s="183"/>
      <c r="D54" s="20">
        <v>9</v>
      </c>
      <c r="E54" s="20">
        <v>1109069278</v>
      </c>
      <c r="F54" s="12" t="s">
        <v>7</v>
      </c>
      <c r="G54" s="13" t="s">
        <v>30</v>
      </c>
      <c r="H54" s="1"/>
    </row>
    <row r="55" spans="1:8" ht="15" customHeight="1" x14ac:dyDescent="0.25">
      <c r="A55" s="182"/>
      <c r="B55" s="182"/>
      <c r="C55" s="183"/>
      <c r="D55" s="20">
        <v>9</v>
      </c>
      <c r="E55" s="20">
        <v>1022335900</v>
      </c>
      <c r="F55" s="12" t="s">
        <v>7</v>
      </c>
      <c r="G55" s="13" t="s">
        <v>43</v>
      </c>
      <c r="H55" s="1"/>
    </row>
    <row r="56" spans="1:8" ht="15" customHeight="1" x14ac:dyDescent="0.25">
      <c r="A56" s="182"/>
      <c r="B56" s="182"/>
      <c r="C56" s="183"/>
      <c r="D56" s="20">
        <v>9</v>
      </c>
      <c r="E56" s="20">
        <v>1024493887</v>
      </c>
      <c r="F56" s="12" t="s">
        <v>7</v>
      </c>
      <c r="G56" s="13" t="s">
        <v>36</v>
      </c>
      <c r="H56" s="1"/>
    </row>
    <row r="57" spans="1:8" ht="15" customHeight="1" x14ac:dyDescent="0.25">
      <c r="A57" s="182"/>
      <c r="B57" s="182"/>
      <c r="C57" s="183"/>
      <c r="D57" s="20">
        <v>9</v>
      </c>
      <c r="E57" s="22">
        <v>1110507318</v>
      </c>
      <c r="F57" s="26" t="s">
        <v>7</v>
      </c>
      <c r="G57" s="22" t="s">
        <v>137</v>
      </c>
      <c r="H57" s="1"/>
    </row>
    <row r="58" spans="1:8" ht="15" customHeight="1" x14ac:dyDescent="0.25">
      <c r="A58" s="182"/>
      <c r="B58" s="182"/>
      <c r="C58" s="183"/>
      <c r="D58" s="20">
        <v>11</v>
      </c>
      <c r="E58" s="20">
        <v>1110511334</v>
      </c>
      <c r="F58" s="12" t="s">
        <v>7</v>
      </c>
      <c r="G58" s="13" t="s">
        <v>38</v>
      </c>
      <c r="H58" s="1"/>
    </row>
    <row r="59" spans="1:8" ht="15" customHeight="1" x14ac:dyDescent="0.25">
      <c r="A59" s="182"/>
      <c r="B59" s="182"/>
      <c r="C59" s="183"/>
      <c r="D59" s="20">
        <v>11</v>
      </c>
      <c r="E59" s="12">
        <v>1106395837</v>
      </c>
      <c r="F59" s="12" t="s">
        <v>7</v>
      </c>
      <c r="G59" s="13" t="s">
        <v>42</v>
      </c>
      <c r="H59" s="1"/>
    </row>
    <row r="60" spans="1:8" ht="15" customHeight="1" x14ac:dyDescent="0.25">
      <c r="A60" s="182"/>
      <c r="B60" s="179"/>
      <c r="C60" s="183"/>
      <c r="D60" s="20">
        <v>11</v>
      </c>
      <c r="E60" s="20">
        <v>1121885876</v>
      </c>
      <c r="F60" s="12" t="s">
        <v>7</v>
      </c>
      <c r="G60" s="13" t="s">
        <v>37</v>
      </c>
      <c r="H60" s="1"/>
    </row>
    <row r="61" spans="1:8" ht="16.5" customHeight="1" x14ac:dyDescent="0.25">
      <c r="A61" s="182"/>
      <c r="B61" s="34" t="s">
        <v>138</v>
      </c>
      <c r="C61" s="35">
        <v>2</v>
      </c>
      <c r="D61" s="20">
        <v>14</v>
      </c>
      <c r="E61" s="12">
        <v>1082906493</v>
      </c>
      <c r="F61" s="12" t="s">
        <v>7</v>
      </c>
      <c r="G61" s="13" t="s">
        <v>116</v>
      </c>
      <c r="H61" s="1"/>
    </row>
    <row r="62" spans="1:8" ht="15" customHeight="1" x14ac:dyDescent="0.25">
      <c r="A62" s="182"/>
      <c r="B62" s="178" t="s">
        <v>139</v>
      </c>
      <c r="C62" s="184">
        <v>13</v>
      </c>
      <c r="D62" s="20">
        <v>15</v>
      </c>
      <c r="E62" s="33">
        <v>1124850655</v>
      </c>
      <c r="F62" s="12" t="s">
        <v>7</v>
      </c>
      <c r="G62" s="13" t="s">
        <v>31</v>
      </c>
      <c r="H62" s="1"/>
    </row>
    <row r="63" spans="1:8" ht="15" customHeight="1" x14ac:dyDescent="0.25">
      <c r="A63" s="182"/>
      <c r="B63" s="182"/>
      <c r="C63" s="185"/>
      <c r="D63" s="20">
        <v>17</v>
      </c>
      <c r="E63" s="20">
        <v>93408265</v>
      </c>
      <c r="F63" s="12" t="s">
        <v>9</v>
      </c>
      <c r="G63" s="13" t="s">
        <v>119</v>
      </c>
      <c r="H63" s="1"/>
    </row>
    <row r="64" spans="1:8" ht="15" customHeight="1" x14ac:dyDescent="0.25">
      <c r="A64" s="182"/>
      <c r="B64" s="182"/>
      <c r="C64" s="185"/>
      <c r="D64" s="20">
        <v>19</v>
      </c>
      <c r="E64" s="12">
        <v>1110453187</v>
      </c>
      <c r="F64" s="12" t="s">
        <v>7</v>
      </c>
      <c r="G64" s="13" t="s">
        <v>35</v>
      </c>
      <c r="H64" s="1"/>
    </row>
    <row r="65" spans="1:8" ht="15" customHeight="1" x14ac:dyDescent="0.25">
      <c r="A65" s="179"/>
      <c r="B65" s="179"/>
      <c r="C65" s="186"/>
      <c r="D65" s="20">
        <v>23</v>
      </c>
      <c r="E65" s="24">
        <v>1108831505</v>
      </c>
      <c r="F65" s="24" t="s">
        <v>7</v>
      </c>
      <c r="G65" s="10" t="s">
        <v>28</v>
      </c>
      <c r="H65" s="1"/>
    </row>
    <row r="66" spans="1:8" x14ac:dyDescent="0.25">
      <c r="H66" s="1"/>
    </row>
    <row r="67" spans="1:8" x14ac:dyDescent="0.25">
      <c r="H67" s="1"/>
    </row>
    <row r="68" spans="1:8" x14ac:dyDescent="0.25">
      <c r="H68" s="1"/>
    </row>
    <row r="69" spans="1:8" x14ac:dyDescent="0.25">
      <c r="H69" s="1"/>
    </row>
    <row r="70" spans="1:8" x14ac:dyDescent="0.25">
      <c r="H70" s="1"/>
    </row>
    <row r="71" spans="1:8" x14ac:dyDescent="0.25">
      <c r="H71" s="1"/>
    </row>
    <row r="72" spans="1:8" x14ac:dyDescent="0.25">
      <c r="H72" s="1"/>
    </row>
    <row r="73" spans="1:8" x14ac:dyDescent="0.25">
      <c r="H73" s="1"/>
    </row>
    <row r="74" spans="1:8" x14ac:dyDescent="0.25">
      <c r="H74" s="1"/>
    </row>
    <row r="75" spans="1:8" x14ac:dyDescent="0.25">
      <c r="H75" s="1"/>
    </row>
  </sheetData>
  <mergeCells count="22">
    <mergeCell ref="A41:A65"/>
    <mergeCell ref="B41:B60"/>
    <mergeCell ref="C41:C60"/>
    <mergeCell ref="B62:B65"/>
    <mergeCell ref="C62:C65"/>
    <mergeCell ref="A25:A40"/>
    <mergeCell ref="B26:B27"/>
    <mergeCell ref="C26:C27"/>
    <mergeCell ref="B28:B33"/>
    <mergeCell ref="C28:C33"/>
    <mergeCell ref="B34:B40"/>
    <mergeCell ref="C34:C40"/>
    <mergeCell ref="A2:A24"/>
    <mergeCell ref="B2:B3"/>
    <mergeCell ref="C2:C3"/>
    <mergeCell ref="I3:J3"/>
    <mergeCell ref="B5:B7"/>
    <mergeCell ref="C5:C7"/>
    <mergeCell ref="B8:B15"/>
    <mergeCell ref="C8:C15"/>
    <mergeCell ref="B16:B24"/>
    <mergeCell ref="C16:C24"/>
  </mergeCells>
  <conditionalFormatting sqref="E2:E3">
    <cfRule type="duplicateValues" dxfId="20" priority="1"/>
  </conditionalFormatting>
  <conditionalFormatting sqref="E4">
    <cfRule type="duplicateValues" dxfId="19" priority="2"/>
  </conditionalFormatting>
  <conditionalFormatting sqref="E5:E7">
    <cfRule type="duplicateValues" dxfId="18" priority="3"/>
  </conditionalFormatting>
  <conditionalFormatting sqref="E8:E15">
    <cfRule type="duplicateValues" dxfId="17" priority="4"/>
  </conditionalFormatting>
  <conditionalFormatting sqref="E16:E24">
    <cfRule type="duplicateValues" dxfId="16" priority="5"/>
  </conditionalFormatting>
  <conditionalFormatting sqref="E25">
    <cfRule type="duplicateValues" dxfId="15" priority="6"/>
  </conditionalFormatting>
  <conditionalFormatting sqref="E26">
    <cfRule type="duplicateValues" dxfId="14" priority="7"/>
  </conditionalFormatting>
  <conditionalFormatting sqref="E27:E33">
    <cfRule type="duplicateValues" dxfId="13" priority="8"/>
  </conditionalFormatting>
  <conditionalFormatting sqref="E34:E40">
    <cfRule type="duplicateValues" dxfId="12" priority="9"/>
  </conditionalFormatting>
  <conditionalFormatting sqref="E41:E56 E58:E60">
    <cfRule type="duplicateValues" dxfId="11" priority="10"/>
  </conditionalFormatting>
  <conditionalFormatting sqref="E61">
    <cfRule type="duplicateValues" dxfId="10" priority="11"/>
  </conditionalFormatting>
  <conditionalFormatting sqref="E62:E64">
    <cfRule type="duplicateValues" dxfId="9" priority="12"/>
  </conditionalFormatting>
  <conditionalFormatting sqref="E65">
    <cfRule type="duplicateValues" dxfId="8" priority="13"/>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H196"/>
  <sheetViews>
    <sheetView tabSelected="1" topLeftCell="A172" zoomScale="62" zoomScaleNormal="62" workbookViewId="0">
      <pane xSplit="5" topLeftCell="F1" activePane="topRight" state="frozen"/>
      <selection pane="topRight" activeCell="F2" sqref="F2:F7"/>
    </sheetView>
  </sheetViews>
  <sheetFormatPr baseColWidth="10" defaultRowHeight="15" x14ac:dyDescent="0.25"/>
  <cols>
    <col min="2" max="2" width="8.5703125" customWidth="1"/>
    <col min="3" max="3" width="20.5703125" customWidth="1"/>
    <col min="4" max="4" width="14.42578125" customWidth="1"/>
    <col min="5" max="5" width="44.85546875" customWidth="1"/>
    <col min="6" max="6" width="62.42578125" customWidth="1"/>
    <col min="7" max="7" width="37.85546875" style="45" customWidth="1"/>
    <col min="8" max="8" width="15" customWidth="1"/>
  </cols>
  <sheetData>
    <row r="1" spans="1:8" s="48" customFormat="1" ht="16.5" thickBot="1" x14ac:dyDescent="0.3">
      <c r="A1" s="156" t="s">
        <v>0</v>
      </c>
      <c r="B1" s="156" t="s">
        <v>41</v>
      </c>
      <c r="C1" s="156" t="s">
        <v>683</v>
      </c>
      <c r="D1" s="156" t="s">
        <v>1</v>
      </c>
      <c r="E1" s="156" t="s">
        <v>2</v>
      </c>
      <c r="F1" s="156" t="s">
        <v>4</v>
      </c>
      <c r="G1" s="156" t="s">
        <v>3</v>
      </c>
      <c r="H1" s="156" t="s">
        <v>454</v>
      </c>
    </row>
    <row r="2" spans="1:8" ht="15" customHeight="1" x14ac:dyDescent="0.25">
      <c r="A2" s="245" t="s">
        <v>46</v>
      </c>
      <c r="B2" s="232" t="s">
        <v>44</v>
      </c>
      <c r="C2" s="187">
        <v>2685012</v>
      </c>
      <c r="D2" s="187">
        <v>5</v>
      </c>
      <c r="E2" s="218" t="s">
        <v>283</v>
      </c>
      <c r="F2" s="227" t="s">
        <v>321</v>
      </c>
      <c r="G2" s="157"/>
      <c r="H2" s="193">
        <v>3013460438</v>
      </c>
    </row>
    <row r="3" spans="1:8" x14ac:dyDescent="0.25">
      <c r="A3" s="246"/>
      <c r="B3" s="233"/>
      <c r="C3" s="188"/>
      <c r="D3" s="188"/>
      <c r="E3" s="219"/>
      <c r="F3" s="228"/>
      <c r="G3" s="47" t="s">
        <v>316</v>
      </c>
      <c r="H3" s="194"/>
    </row>
    <row r="4" spans="1:8" x14ac:dyDescent="0.25">
      <c r="A4" s="246"/>
      <c r="B4" s="233"/>
      <c r="C4" s="188"/>
      <c r="D4" s="188"/>
      <c r="E4" s="219"/>
      <c r="F4" s="228"/>
      <c r="G4" s="46" t="s">
        <v>317</v>
      </c>
      <c r="H4" s="194"/>
    </row>
    <row r="5" spans="1:8" x14ac:dyDescent="0.25">
      <c r="A5" s="246"/>
      <c r="B5" s="233"/>
      <c r="C5" s="188"/>
      <c r="D5" s="188"/>
      <c r="E5" s="219"/>
      <c r="F5" s="228"/>
      <c r="G5" s="46" t="s">
        <v>319</v>
      </c>
      <c r="H5" s="194"/>
    </row>
    <row r="6" spans="1:8" x14ac:dyDescent="0.25">
      <c r="A6" s="246"/>
      <c r="B6" s="233"/>
      <c r="C6" s="188"/>
      <c r="D6" s="188"/>
      <c r="E6" s="219"/>
      <c r="F6" s="228"/>
      <c r="G6" s="46" t="s">
        <v>318</v>
      </c>
      <c r="H6" s="194"/>
    </row>
    <row r="7" spans="1:8" x14ac:dyDescent="0.25">
      <c r="A7" s="246"/>
      <c r="B7" s="233"/>
      <c r="C7" s="188"/>
      <c r="D7" s="188"/>
      <c r="E7" s="225"/>
      <c r="F7" s="229"/>
      <c r="G7" s="46"/>
      <c r="H7" s="195"/>
    </row>
    <row r="8" spans="1:8" ht="15" customHeight="1" x14ac:dyDescent="0.25">
      <c r="A8" s="246"/>
      <c r="B8" s="233"/>
      <c r="C8" s="188"/>
      <c r="D8" s="188"/>
      <c r="E8" s="226" t="s">
        <v>284</v>
      </c>
      <c r="F8" s="230" t="s">
        <v>320</v>
      </c>
      <c r="G8" s="46"/>
      <c r="H8" s="196">
        <v>3013460480</v>
      </c>
    </row>
    <row r="9" spans="1:8" x14ac:dyDescent="0.25">
      <c r="A9" s="246"/>
      <c r="B9" s="233"/>
      <c r="C9" s="188"/>
      <c r="D9" s="188"/>
      <c r="E9" s="219"/>
      <c r="F9" s="228"/>
      <c r="G9" s="47" t="s">
        <v>326</v>
      </c>
      <c r="H9" s="194"/>
    </row>
    <row r="10" spans="1:8" x14ac:dyDescent="0.25">
      <c r="A10" s="246"/>
      <c r="B10" s="233"/>
      <c r="C10" s="188"/>
      <c r="D10" s="188"/>
      <c r="E10" s="219"/>
      <c r="F10" s="228"/>
      <c r="G10" s="46" t="s">
        <v>317</v>
      </c>
      <c r="H10" s="194"/>
    </row>
    <row r="11" spans="1:8" x14ac:dyDescent="0.25">
      <c r="A11" s="246"/>
      <c r="B11" s="233"/>
      <c r="C11" s="188"/>
      <c r="D11" s="188"/>
      <c r="E11" s="219"/>
      <c r="F11" s="228"/>
      <c r="G11" s="46" t="s">
        <v>327</v>
      </c>
      <c r="H11" s="194"/>
    </row>
    <row r="12" spans="1:8" ht="13.5" customHeight="1" x14ac:dyDescent="0.25">
      <c r="A12" s="246"/>
      <c r="B12" s="233"/>
      <c r="C12" s="188"/>
      <c r="D12" s="188"/>
      <c r="E12" s="219"/>
      <c r="F12" s="228"/>
      <c r="G12" s="46" t="s">
        <v>325</v>
      </c>
      <c r="H12" s="194"/>
    </row>
    <row r="13" spans="1:8" x14ac:dyDescent="0.25">
      <c r="A13" s="246"/>
      <c r="B13" s="233"/>
      <c r="C13" s="188"/>
      <c r="D13" s="188"/>
      <c r="E13" s="225"/>
      <c r="F13" s="229"/>
      <c r="G13" s="46"/>
      <c r="H13" s="195"/>
    </row>
    <row r="14" spans="1:8" ht="15" customHeight="1" x14ac:dyDescent="0.25">
      <c r="A14" s="246"/>
      <c r="B14" s="233"/>
      <c r="C14" s="188"/>
      <c r="D14" s="188"/>
      <c r="E14" s="226" t="s">
        <v>285</v>
      </c>
      <c r="F14" s="230" t="s">
        <v>324</v>
      </c>
      <c r="G14" s="43"/>
      <c r="H14" s="197">
        <v>3013460435</v>
      </c>
    </row>
    <row r="15" spans="1:8" x14ac:dyDescent="0.25">
      <c r="A15" s="246"/>
      <c r="B15" s="233"/>
      <c r="C15" s="188"/>
      <c r="D15" s="188"/>
      <c r="E15" s="219"/>
      <c r="F15" s="228"/>
      <c r="G15" s="44" t="s">
        <v>322</v>
      </c>
      <c r="H15" s="198"/>
    </row>
    <row r="16" spans="1:8" x14ac:dyDescent="0.25">
      <c r="A16" s="246"/>
      <c r="B16" s="233"/>
      <c r="C16" s="188"/>
      <c r="D16" s="188"/>
      <c r="E16" s="219"/>
      <c r="F16" s="228"/>
      <c r="G16" s="43" t="s">
        <v>323</v>
      </c>
      <c r="H16" s="198"/>
    </row>
    <row r="17" spans="1:8" x14ac:dyDescent="0.25">
      <c r="A17" s="246"/>
      <c r="B17" s="233"/>
      <c r="C17" s="188"/>
      <c r="D17" s="188"/>
      <c r="E17" s="219"/>
      <c r="F17" s="228"/>
      <c r="G17" s="43" t="s">
        <v>328</v>
      </c>
      <c r="H17" s="198"/>
    </row>
    <row r="18" spans="1:8" x14ac:dyDescent="0.25">
      <c r="A18" s="246"/>
      <c r="B18" s="233"/>
      <c r="C18" s="188"/>
      <c r="D18" s="188"/>
      <c r="E18" s="219"/>
      <c r="F18" s="228"/>
      <c r="G18" s="43" t="s">
        <v>329</v>
      </c>
      <c r="H18" s="198"/>
    </row>
    <row r="19" spans="1:8" ht="15.75" thickBot="1" x14ac:dyDescent="0.3">
      <c r="A19" s="246"/>
      <c r="B19" s="234"/>
      <c r="C19" s="189"/>
      <c r="D19" s="189"/>
      <c r="E19" s="220"/>
      <c r="F19" s="231"/>
      <c r="G19" s="158"/>
      <c r="H19" s="199"/>
    </row>
    <row r="20" spans="1:8" ht="15" customHeight="1" x14ac:dyDescent="0.25">
      <c r="A20" s="246"/>
      <c r="B20" s="235" t="s">
        <v>45</v>
      </c>
      <c r="C20" s="190">
        <v>2714296</v>
      </c>
      <c r="D20" s="190">
        <v>6</v>
      </c>
      <c r="E20" s="218" t="s">
        <v>304</v>
      </c>
      <c r="F20" s="227" t="s">
        <v>330</v>
      </c>
      <c r="G20" s="159"/>
      <c r="H20" s="200">
        <v>3013460432</v>
      </c>
    </row>
    <row r="21" spans="1:8" x14ac:dyDescent="0.25">
      <c r="A21" s="246"/>
      <c r="B21" s="236"/>
      <c r="C21" s="191"/>
      <c r="D21" s="191"/>
      <c r="E21" s="219"/>
      <c r="F21" s="228"/>
      <c r="G21" s="44" t="s">
        <v>331</v>
      </c>
      <c r="H21" s="198"/>
    </row>
    <row r="22" spans="1:8" x14ac:dyDescent="0.25">
      <c r="A22" s="246"/>
      <c r="B22" s="236"/>
      <c r="C22" s="191"/>
      <c r="D22" s="191"/>
      <c r="E22" s="219"/>
      <c r="F22" s="228"/>
      <c r="G22" s="43" t="s">
        <v>332</v>
      </c>
      <c r="H22" s="198"/>
    </row>
    <row r="23" spans="1:8" x14ac:dyDescent="0.25">
      <c r="A23" s="246"/>
      <c r="B23" s="236"/>
      <c r="C23" s="191"/>
      <c r="D23" s="191"/>
      <c r="E23" s="219"/>
      <c r="F23" s="228"/>
      <c r="G23" s="43" t="s">
        <v>333</v>
      </c>
      <c r="H23" s="198"/>
    </row>
    <row r="24" spans="1:8" ht="14.25" customHeight="1" x14ac:dyDescent="0.25">
      <c r="A24" s="246"/>
      <c r="B24" s="236"/>
      <c r="C24" s="191"/>
      <c r="D24" s="191"/>
      <c r="E24" s="219"/>
      <c r="F24" s="228"/>
      <c r="G24" s="43" t="s">
        <v>334</v>
      </c>
      <c r="H24" s="198"/>
    </row>
    <row r="25" spans="1:8" x14ac:dyDescent="0.25">
      <c r="A25" s="246"/>
      <c r="B25" s="236"/>
      <c r="C25" s="191"/>
      <c r="D25" s="191"/>
      <c r="E25" s="225"/>
      <c r="F25" s="229"/>
      <c r="G25" s="43"/>
      <c r="H25" s="201"/>
    </row>
    <row r="26" spans="1:8" ht="15" customHeight="1" x14ac:dyDescent="0.25">
      <c r="A26" s="246"/>
      <c r="B26" s="236"/>
      <c r="C26" s="191"/>
      <c r="D26" s="191"/>
      <c r="E26" s="226" t="s">
        <v>305</v>
      </c>
      <c r="F26" s="230" t="s">
        <v>335</v>
      </c>
      <c r="G26" s="43"/>
      <c r="H26" s="196">
        <v>3013460494</v>
      </c>
    </row>
    <row r="27" spans="1:8" x14ac:dyDescent="0.25">
      <c r="A27" s="246"/>
      <c r="B27" s="236"/>
      <c r="C27" s="191"/>
      <c r="D27" s="191"/>
      <c r="E27" s="219"/>
      <c r="F27" s="228"/>
      <c r="G27" s="44" t="s">
        <v>336</v>
      </c>
      <c r="H27" s="194"/>
    </row>
    <row r="28" spans="1:8" x14ac:dyDescent="0.25">
      <c r="A28" s="246"/>
      <c r="B28" s="236"/>
      <c r="C28" s="191"/>
      <c r="D28" s="191"/>
      <c r="E28" s="219"/>
      <c r="F28" s="228"/>
      <c r="G28" s="43" t="s">
        <v>337</v>
      </c>
      <c r="H28" s="194"/>
    </row>
    <row r="29" spans="1:8" x14ac:dyDescent="0.25">
      <c r="A29" s="246"/>
      <c r="B29" s="236"/>
      <c r="C29" s="191"/>
      <c r="D29" s="191"/>
      <c r="E29" s="219"/>
      <c r="F29" s="228"/>
      <c r="G29" s="43" t="s">
        <v>338</v>
      </c>
      <c r="H29" s="194"/>
    </row>
    <row r="30" spans="1:8" x14ac:dyDescent="0.25">
      <c r="A30" s="246"/>
      <c r="B30" s="236"/>
      <c r="C30" s="191"/>
      <c r="D30" s="191"/>
      <c r="E30" s="219"/>
      <c r="F30" s="228"/>
      <c r="G30" s="43" t="s">
        <v>339</v>
      </c>
      <c r="H30" s="194"/>
    </row>
    <row r="31" spans="1:8" x14ac:dyDescent="0.25">
      <c r="A31" s="246"/>
      <c r="B31" s="236"/>
      <c r="C31" s="191"/>
      <c r="D31" s="191"/>
      <c r="E31" s="225"/>
      <c r="F31" s="229"/>
      <c r="G31" s="43"/>
      <c r="H31" s="195"/>
    </row>
    <row r="32" spans="1:8" x14ac:dyDescent="0.25">
      <c r="A32" s="246"/>
      <c r="B32" s="236"/>
      <c r="C32" s="191"/>
      <c r="D32" s="191"/>
      <c r="E32" s="226" t="s">
        <v>286</v>
      </c>
      <c r="F32" s="230" t="s">
        <v>340</v>
      </c>
      <c r="G32" s="43"/>
      <c r="H32" s="196">
        <v>3013460447</v>
      </c>
    </row>
    <row r="33" spans="1:8" x14ac:dyDescent="0.25">
      <c r="A33" s="246"/>
      <c r="B33" s="236"/>
      <c r="C33" s="191"/>
      <c r="D33" s="191"/>
      <c r="E33" s="219"/>
      <c r="F33" s="228"/>
      <c r="G33" s="44" t="s">
        <v>341</v>
      </c>
      <c r="H33" s="194"/>
    </row>
    <row r="34" spans="1:8" x14ac:dyDescent="0.25">
      <c r="A34" s="246"/>
      <c r="B34" s="236"/>
      <c r="C34" s="191"/>
      <c r="D34" s="191"/>
      <c r="E34" s="219"/>
      <c r="F34" s="228"/>
      <c r="G34" s="43" t="s">
        <v>342</v>
      </c>
      <c r="H34" s="194"/>
    </row>
    <row r="35" spans="1:8" x14ac:dyDescent="0.25">
      <c r="A35" s="246"/>
      <c r="B35" s="236"/>
      <c r="C35" s="191"/>
      <c r="D35" s="191"/>
      <c r="E35" s="219"/>
      <c r="F35" s="228"/>
      <c r="G35" s="43" t="s">
        <v>343</v>
      </c>
      <c r="H35" s="194"/>
    </row>
    <row r="36" spans="1:8" x14ac:dyDescent="0.25">
      <c r="A36" s="246"/>
      <c r="B36" s="236"/>
      <c r="C36" s="191"/>
      <c r="D36" s="191"/>
      <c r="E36" s="219"/>
      <c r="F36" s="228"/>
      <c r="G36" s="43" t="s">
        <v>344</v>
      </c>
      <c r="H36" s="194"/>
    </row>
    <row r="37" spans="1:8" x14ac:dyDescent="0.25">
      <c r="A37" s="246"/>
      <c r="B37" s="236"/>
      <c r="C37" s="191"/>
      <c r="D37" s="191"/>
      <c r="E37" s="225"/>
      <c r="F37" s="229"/>
      <c r="G37" s="43"/>
      <c r="H37" s="195"/>
    </row>
    <row r="38" spans="1:8" ht="15" customHeight="1" x14ac:dyDescent="0.25">
      <c r="A38" s="246"/>
      <c r="B38" s="236"/>
      <c r="C38" s="191"/>
      <c r="D38" s="191"/>
      <c r="E38" s="226" t="s">
        <v>287</v>
      </c>
      <c r="F38" s="230" t="s">
        <v>345</v>
      </c>
      <c r="G38" s="43"/>
      <c r="H38" s="197">
        <v>3013460445</v>
      </c>
    </row>
    <row r="39" spans="1:8" x14ac:dyDescent="0.25">
      <c r="A39" s="246"/>
      <c r="B39" s="236"/>
      <c r="C39" s="191"/>
      <c r="D39" s="191"/>
      <c r="E39" s="219"/>
      <c r="F39" s="228"/>
      <c r="G39" s="44" t="s">
        <v>346</v>
      </c>
      <c r="H39" s="198"/>
    </row>
    <row r="40" spans="1:8" x14ac:dyDescent="0.25">
      <c r="A40" s="246"/>
      <c r="B40" s="236"/>
      <c r="C40" s="191"/>
      <c r="D40" s="191"/>
      <c r="E40" s="219"/>
      <c r="F40" s="228"/>
      <c r="G40" s="43" t="s">
        <v>347</v>
      </c>
      <c r="H40" s="198"/>
    </row>
    <row r="41" spans="1:8" x14ac:dyDescent="0.25">
      <c r="A41" s="246"/>
      <c r="B41" s="236"/>
      <c r="C41" s="191"/>
      <c r="D41" s="191"/>
      <c r="E41" s="219"/>
      <c r="F41" s="228"/>
      <c r="G41" s="43" t="s">
        <v>348</v>
      </c>
      <c r="H41" s="198"/>
    </row>
    <row r="42" spans="1:8" x14ac:dyDescent="0.25">
      <c r="A42" s="246"/>
      <c r="B42" s="236"/>
      <c r="C42" s="191"/>
      <c r="D42" s="191"/>
      <c r="E42" s="219"/>
      <c r="F42" s="228"/>
      <c r="G42" s="43" t="s">
        <v>349</v>
      </c>
      <c r="H42" s="198"/>
    </row>
    <row r="43" spans="1:8" x14ac:dyDescent="0.25">
      <c r="A43" s="246"/>
      <c r="B43" s="236"/>
      <c r="C43" s="191"/>
      <c r="D43" s="191"/>
      <c r="E43" s="225"/>
      <c r="F43" s="229"/>
      <c r="G43" s="43"/>
      <c r="H43" s="201"/>
    </row>
    <row r="44" spans="1:8" ht="15" customHeight="1" x14ac:dyDescent="0.25">
      <c r="A44" s="246"/>
      <c r="B44" s="236"/>
      <c r="C44" s="191"/>
      <c r="D44" s="191"/>
      <c r="E44" s="226" t="s">
        <v>288</v>
      </c>
      <c r="F44" s="230" t="s">
        <v>350</v>
      </c>
      <c r="G44" s="43"/>
      <c r="H44" s="196">
        <v>3013460444</v>
      </c>
    </row>
    <row r="45" spans="1:8" x14ac:dyDescent="0.25">
      <c r="A45" s="246"/>
      <c r="B45" s="236"/>
      <c r="C45" s="191"/>
      <c r="D45" s="191"/>
      <c r="E45" s="219"/>
      <c r="F45" s="228"/>
      <c r="G45" s="44" t="s">
        <v>351</v>
      </c>
      <c r="H45" s="194"/>
    </row>
    <row r="46" spans="1:8" x14ac:dyDescent="0.25">
      <c r="A46" s="246"/>
      <c r="B46" s="236"/>
      <c r="C46" s="191"/>
      <c r="D46" s="191"/>
      <c r="E46" s="219"/>
      <c r="F46" s="228"/>
      <c r="G46" s="43" t="s">
        <v>352</v>
      </c>
      <c r="H46" s="194"/>
    </row>
    <row r="47" spans="1:8" x14ac:dyDescent="0.25">
      <c r="A47" s="246"/>
      <c r="B47" s="236"/>
      <c r="C47" s="191"/>
      <c r="D47" s="191"/>
      <c r="E47" s="219"/>
      <c r="F47" s="228"/>
      <c r="G47" s="43" t="s">
        <v>353</v>
      </c>
      <c r="H47" s="194"/>
    </row>
    <row r="48" spans="1:8" ht="15.75" customHeight="1" x14ac:dyDescent="0.25">
      <c r="A48" s="246"/>
      <c r="B48" s="236"/>
      <c r="C48" s="191"/>
      <c r="D48" s="191"/>
      <c r="E48" s="219"/>
      <c r="F48" s="228"/>
      <c r="G48" s="43" t="s">
        <v>329</v>
      </c>
      <c r="H48" s="194"/>
    </row>
    <row r="49" spans="1:8" x14ac:dyDescent="0.25">
      <c r="A49" s="246"/>
      <c r="B49" s="236"/>
      <c r="C49" s="191"/>
      <c r="D49" s="191"/>
      <c r="E49" s="225"/>
      <c r="F49" s="229"/>
      <c r="G49" s="43"/>
      <c r="H49" s="195"/>
    </row>
    <row r="50" spans="1:8" ht="15" customHeight="1" x14ac:dyDescent="0.25">
      <c r="A50" s="246"/>
      <c r="B50" s="236"/>
      <c r="C50" s="191"/>
      <c r="D50" s="191"/>
      <c r="E50" s="226" t="s">
        <v>289</v>
      </c>
      <c r="F50" s="230" t="s">
        <v>354</v>
      </c>
      <c r="G50" s="43"/>
      <c r="H50" s="196">
        <v>3013460441</v>
      </c>
    </row>
    <row r="51" spans="1:8" x14ac:dyDescent="0.25">
      <c r="A51" s="246"/>
      <c r="B51" s="236"/>
      <c r="C51" s="191"/>
      <c r="D51" s="191"/>
      <c r="E51" s="219"/>
      <c r="F51" s="228"/>
      <c r="G51" s="44" t="s">
        <v>355</v>
      </c>
      <c r="H51" s="194"/>
    </row>
    <row r="52" spans="1:8" x14ac:dyDescent="0.25">
      <c r="A52" s="246"/>
      <c r="B52" s="236"/>
      <c r="C52" s="191"/>
      <c r="D52" s="191"/>
      <c r="E52" s="219"/>
      <c r="F52" s="228"/>
      <c r="G52" s="43" t="s">
        <v>356</v>
      </c>
      <c r="H52" s="194"/>
    </row>
    <row r="53" spans="1:8" x14ac:dyDescent="0.25">
      <c r="A53" s="246"/>
      <c r="B53" s="236"/>
      <c r="C53" s="191"/>
      <c r="D53" s="191"/>
      <c r="E53" s="219"/>
      <c r="F53" s="228"/>
      <c r="G53" s="43" t="s">
        <v>357</v>
      </c>
      <c r="H53" s="194"/>
    </row>
    <row r="54" spans="1:8" ht="30" x14ac:dyDescent="0.25">
      <c r="A54" s="246"/>
      <c r="B54" s="236"/>
      <c r="C54" s="191"/>
      <c r="D54" s="191"/>
      <c r="E54" s="219"/>
      <c r="F54" s="228"/>
      <c r="G54" s="43" t="s">
        <v>358</v>
      </c>
      <c r="H54" s="194"/>
    </row>
    <row r="55" spans="1:8" ht="15.75" thickBot="1" x14ac:dyDescent="0.3">
      <c r="A55" s="246"/>
      <c r="B55" s="237"/>
      <c r="C55" s="192"/>
      <c r="D55" s="192"/>
      <c r="E55" s="220"/>
      <c r="F55" s="231"/>
      <c r="G55" s="158"/>
      <c r="H55" s="211"/>
    </row>
    <row r="56" spans="1:8" ht="15" customHeight="1" x14ac:dyDescent="0.25">
      <c r="A56" s="246"/>
      <c r="B56" s="222" t="s">
        <v>47</v>
      </c>
      <c r="C56" s="190">
        <v>2725786</v>
      </c>
      <c r="D56" s="254">
        <v>7</v>
      </c>
      <c r="E56" s="218" t="s">
        <v>306</v>
      </c>
      <c r="F56" s="227" t="s">
        <v>359</v>
      </c>
      <c r="G56" s="159"/>
      <c r="H56" s="193">
        <v>3013460412</v>
      </c>
    </row>
    <row r="57" spans="1:8" ht="15" customHeight="1" x14ac:dyDescent="0.25">
      <c r="A57" s="246"/>
      <c r="B57" s="223"/>
      <c r="C57" s="191"/>
      <c r="D57" s="255"/>
      <c r="E57" s="219"/>
      <c r="F57" s="228"/>
      <c r="G57" s="44" t="s">
        <v>360</v>
      </c>
      <c r="H57" s="194"/>
    </row>
    <row r="58" spans="1:8" ht="15" customHeight="1" x14ac:dyDescent="0.25">
      <c r="A58" s="246"/>
      <c r="B58" s="223"/>
      <c r="C58" s="191"/>
      <c r="D58" s="255"/>
      <c r="E58" s="219"/>
      <c r="F58" s="228"/>
      <c r="G58" s="43" t="s">
        <v>361</v>
      </c>
      <c r="H58" s="194"/>
    </row>
    <row r="59" spans="1:8" ht="15" customHeight="1" x14ac:dyDescent="0.25">
      <c r="A59" s="246"/>
      <c r="B59" s="223"/>
      <c r="C59" s="191"/>
      <c r="D59" s="255"/>
      <c r="E59" s="219"/>
      <c r="F59" s="228"/>
      <c r="G59" s="43" t="s">
        <v>362</v>
      </c>
      <c r="H59" s="194"/>
    </row>
    <row r="60" spans="1:8" ht="15" customHeight="1" x14ac:dyDescent="0.25">
      <c r="A60" s="246"/>
      <c r="B60" s="223"/>
      <c r="C60" s="191"/>
      <c r="D60" s="255"/>
      <c r="E60" s="219"/>
      <c r="F60" s="228"/>
      <c r="G60" s="43" t="s">
        <v>363</v>
      </c>
      <c r="H60" s="194"/>
    </row>
    <row r="61" spans="1:8" ht="15" customHeight="1" x14ac:dyDescent="0.25">
      <c r="A61" s="246"/>
      <c r="B61" s="223"/>
      <c r="C61" s="191"/>
      <c r="D61" s="255"/>
      <c r="E61" s="225"/>
      <c r="F61" s="229"/>
      <c r="G61" s="43"/>
      <c r="H61" s="195"/>
    </row>
    <row r="62" spans="1:8" ht="15" customHeight="1" x14ac:dyDescent="0.25">
      <c r="A62" s="246"/>
      <c r="B62" s="223"/>
      <c r="C62" s="191"/>
      <c r="D62" s="255"/>
      <c r="E62" s="226" t="s">
        <v>307</v>
      </c>
      <c r="F62" s="238" t="s">
        <v>364</v>
      </c>
      <c r="G62" s="43"/>
      <c r="H62" s="196">
        <v>3013460552</v>
      </c>
    </row>
    <row r="63" spans="1:8" ht="15" customHeight="1" x14ac:dyDescent="0.25">
      <c r="A63" s="246"/>
      <c r="B63" s="223"/>
      <c r="C63" s="191"/>
      <c r="D63" s="255"/>
      <c r="E63" s="219"/>
      <c r="F63" s="239"/>
      <c r="G63" s="44" t="s">
        <v>365</v>
      </c>
      <c r="H63" s="194"/>
    </row>
    <row r="64" spans="1:8" ht="15" customHeight="1" x14ac:dyDescent="0.25">
      <c r="A64" s="246"/>
      <c r="B64" s="223"/>
      <c r="C64" s="191"/>
      <c r="D64" s="255"/>
      <c r="E64" s="219"/>
      <c r="F64" s="239"/>
      <c r="G64" s="43" t="s">
        <v>366</v>
      </c>
      <c r="H64" s="194"/>
    </row>
    <row r="65" spans="1:8" ht="15" customHeight="1" x14ac:dyDescent="0.25">
      <c r="A65" s="246"/>
      <c r="B65" s="223"/>
      <c r="C65" s="191"/>
      <c r="D65" s="255"/>
      <c r="E65" s="219"/>
      <c r="F65" s="239"/>
      <c r="G65" s="43" t="s">
        <v>367</v>
      </c>
      <c r="H65" s="194"/>
    </row>
    <row r="66" spans="1:8" ht="15" customHeight="1" x14ac:dyDescent="0.25">
      <c r="A66" s="246"/>
      <c r="B66" s="223"/>
      <c r="C66" s="191"/>
      <c r="D66" s="255"/>
      <c r="E66" s="219"/>
      <c r="F66" s="239"/>
      <c r="G66" s="43" t="s">
        <v>368</v>
      </c>
      <c r="H66" s="194"/>
    </row>
    <row r="67" spans="1:8" ht="15" customHeight="1" x14ac:dyDescent="0.25">
      <c r="A67" s="246"/>
      <c r="B67" s="223"/>
      <c r="C67" s="191"/>
      <c r="D67" s="255"/>
      <c r="E67" s="225"/>
      <c r="F67" s="240"/>
      <c r="G67" s="43"/>
      <c r="H67" s="195"/>
    </row>
    <row r="68" spans="1:8" ht="15" customHeight="1" x14ac:dyDescent="0.25">
      <c r="A68" s="246"/>
      <c r="B68" s="223"/>
      <c r="C68" s="191"/>
      <c r="D68" s="255"/>
      <c r="E68" s="207" t="s">
        <v>308</v>
      </c>
      <c r="F68" s="206" t="s">
        <v>369</v>
      </c>
      <c r="G68" s="43"/>
      <c r="H68" s="203">
        <v>3013460440</v>
      </c>
    </row>
    <row r="69" spans="1:8" ht="15" customHeight="1" x14ac:dyDescent="0.25">
      <c r="A69" s="246"/>
      <c r="B69" s="223"/>
      <c r="C69" s="191"/>
      <c r="D69" s="255"/>
      <c r="E69" s="207"/>
      <c r="F69" s="206"/>
      <c r="G69" s="44" t="s">
        <v>360</v>
      </c>
      <c r="H69" s="203"/>
    </row>
    <row r="70" spans="1:8" ht="15" customHeight="1" x14ac:dyDescent="0.25">
      <c r="A70" s="246"/>
      <c r="B70" s="223"/>
      <c r="C70" s="191"/>
      <c r="D70" s="255"/>
      <c r="E70" s="207"/>
      <c r="F70" s="206"/>
      <c r="G70" s="43" t="s">
        <v>370</v>
      </c>
      <c r="H70" s="203"/>
    </row>
    <row r="71" spans="1:8" ht="15" customHeight="1" x14ac:dyDescent="0.25">
      <c r="A71" s="246"/>
      <c r="B71" s="223"/>
      <c r="C71" s="191"/>
      <c r="D71" s="255"/>
      <c r="E71" s="207"/>
      <c r="F71" s="206"/>
      <c r="G71" s="43" t="s">
        <v>371</v>
      </c>
      <c r="H71" s="203"/>
    </row>
    <row r="72" spans="1:8" ht="15" customHeight="1" x14ac:dyDescent="0.25">
      <c r="A72" s="246"/>
      <c r="B72" s="223"/>
      <c r="C72" s="191"/>
      <c r="D72" s="255"/>
      <c r="E72" s="207"/>
      <c r="F72" s="206"/>
      <c r="G72" s="43" t="s">
        <v>372</v>
      </c>
      <c r="H72" s="203"/>
    </row>
    <row r="73" spans="1:8" ht="15" customHeight="1" x14ac:dyDescent="0.25">
      <c r="A73" s="246"/>
      <c r="B73" s="223"/>
      <c r="C73" s="191"/>
      <c r="D73" s="255"/>
      <c r="E73" s="207"/>
      <c r="F73" s="206"/>
      <c r="G73" s="43"/>
      <c r="H73" s="203"/>
    </row>
    <row r="74" spans="1:8" ht="15" customHeight="1" x14ac:dyDescent="0.25">
      <c r="A74" s="246"/>
      <c r="B74" s="223"/>
      <c r="C74" s="191"/>
      <c r="D74" s="255"/>
      <c r="E74" s="207" t="s">
        <v>290</v>
      </c>
      <c r="F74" s="206" t="s">
        <v>373</v>
      </c>
      <c r="G74" s="43"/>
      <c r="H74" s="203">
        <v>3013460478</v>
      </c>
    </row>
    <row r="75" spans="1:8" ht="15" customHeight="1" x14ac:dyDescent="0.25">
      <c r="A75" s="246"/>
      <c r="B75" s="223"/>
      <c r="C75" s="191"/>
      <c r="D75" s="255"/>
      <c r="E75" s="207"/>
      <c r="F75" s="206"/>
      <c r="G75" s="44" t="s">
        <v>374</v>
      </c>
      <c r="H75" s="203"/>
    </row>
    <row r="76" spans="1:8" ht="15" customHeight="1" x14ac:dyDescent="0.25">
      <c r="A76" s="246"/>
      <c r="B76" s="223"/>
      <c r="C76" s="191"/>
      <c r="D76" s="255"/>
      <c r="E76" s="207"/>
      <c r="F76" s="206"/>
      <c r="G76" s="43" t="s">
        <v>375</v>
      </c>
      <c r="H76" s="203"/>
    </row>
    <row r="77" spans="1:8" ht="15" customHeight="1" x14ac:dyDescent="0.25">
      <c r="A77" s="246"/>
      <c r="B77" s="223"/>
      <c r="C77" s="191"/>
      <c r="D77" s="255"/>
      <c r="E77" s="207"/>
      <c r="F77" s="206"/>
      <c r="G77" s="43" t="s">
        <v>376</v>
      </c>
      <c r="H77" s="203"/>
    </row>
    <row r="78" spans="1:8" ht="15" customHeight="1" x14ac:dyDescent="0.25">
      <c r="A78" s="246"/>
      <c r="B78" s="223"/>
      <c r="C78" s="191"/>
      <c r="D78" s="255"/>
      <c r="E78" s="207"/>
      <c r="F78" s="206"/>
      <c r="G78" s="43" t="s">
        <v>377</v>
      </c>
      <c r="H78" s="203"/>
    </row>
    <row r="79" spans="1:8" ht="15" customHeight="1" x14ac:dyDescent="0.25">
      <c r="A79" s="246"/>
      <c r="B79" s="223"/>
      <c r="C79" s="191"/>
      <c r="D79" s="255"/>
      <c r="E79" s="207"/>
      <c r="F79" s="206"/>
      <c r="G79" s="43"/>
      <c r="H79" s="203"/>
    </row>
    <row r="80" spans="1:8" ht="15" customHeight="1" x14ac:dyDescent="0.25">
      <c r="A80" s="246"/>
      <c r="B80" s="223"/>
      <c r="C80" s="191"/>
      <c r="D80" s="255"/>
      <c r="E80" s="207" t="s">
        <v>291</v>
      </c>
      <c r="F80" s="206" t="s">
        <v>378</v>
      </c>
      <c r="G80" s="43"/>
      <c r="H80" s="203">
        <v>3013460392</v>
      </c>
    </row>
    <row r="81" spans="1:8" ht="15" customHeight="1" x14ac:dyDescent="0.25">
      <c r="A81" s="246"/>
      <c r="B81" s="223"/>
      <c r="C81" s="191"/>
      <c r="D81" s="255"/>
      <c r="E81" s="207"/>
      <c r="F81" s="206"/>
      <c r="G81" s="44" t="s">
        <v>379</v>
      </c>
      <c r="H81" s="203"/>
    </row>
    <row r="82" spans="1:8" ht="15" customHeight="1" x14ac:dyDescent="0.25">
      <c r="A82" s="246"/>
      <c r="B82" s="223"/>
      <c r="C82" s="191"/>
      <c r="D82" s="255"/>
      <c r="E82" s="207"/>
      <c r="F82" s="206"/>
      <c r="G82" s="43" t="s">
        <v>380</v>
      </c>
      <c r="H82" s="203"/>
    </row>
    <row r="83" spans="1:8" ht="15" customHeight="1" x14ac:dyDescent="0.25">
      <c r="A83" s="246"/>
      <c r="B83" s="223"/>
      <c r="C83" s="191"/>
      <c r="D83" s="255"/>
      <c r="E83" s="207"/>
      <c r="F83" s="206"/>
      <c r="G83" s="43" t="s">
        <v>381</v>
      </c>
      <c r="H83" s="203"/>
    </row>
    <row r="84" spans="1:8" ht="15" customHeight="1" x14ac:dyDescent="0.25">
      <c r="A84" s="246"/>
      <c r="B84" s="223"/>
      <c r="C84" s="191"/>
      <c r="D84" s="255"/>
      <c r="E84" s="207"/>
      <c r="F84" s="206"/>
      <c r="G84" s="43" t="s">
        <v>382</v>
      </c>
      <c r="H84" s="203"/>
    </row>
    <row r="85" spans="1:8" ht="15" customHeight="1" x14ac:dyDescent="0.25">
      <c r="A85" s="246"/>
      <c r="B85" s="223"/>
      <c r="C85" s="191"/>
      <c r="D85" s="255"/>
      <c r="E85" s="207"/>
      <c r="F85" s="206"/>
      <c r="G85" s="43"/>
      <c r="H85" s="203"/>
    </row>
    <row r="86" spans="1:8" ht="15" customHeight="1" x14ac:dyDescent="0.25">
      <c r="A86" s="246"/>
      <c r="B86" s="223"/>
      <c r="C86" s="191"/>
      <c r="D86" s="255"/>
      <c r="E86" s="207" t="s">
        <v>292</v>
      </c>
      <c r="F86" s="206" t="s">
        <v>383</v>
      </c>
      <c r="G86" s="43"/>
      <c r="H86" s="203">
        <v>3013460477</v>
      </c>
    </row>
    <row r="87" spans="1:8" ht="15" customHeight="1" x14ac:dyDescent="0.25">
      <c r="A87" s="246"/>
      <c r="B87" s="223"/>
      <c r="C87" s="191"/>
      <c r="D87" s="255"/>
      <c r="E87" s="207"/>
      <c r="F87" s="206"/>
      <c r="G87" s="44" t="s">
        <v>384</v>
      </c>
      <c r="H87" s="203"/>
    </row>
    <row r="88" spans="1:8" ht="15" customHeight="1" x14ac:dyDescent="0.25">
      <c r="A88" s="246"/>
      <c r="B88" s="223"/>
      <c r="C88" s="191"/>
      <c r="D88" s="255"/>
      <c r="E88" s="207"/>
      <c r="F88" s="206"/>
      <c r="G88" s="43" t="s">
        <v>385</v>
      </c>
      <c r="H88" s="203"/>
    </row>
    <row r="89" spans="1:8" ht="15" customHeight="1" x14ac:dyDescent="0.25">
      <c r="A89" s="246"/>
      <c r="B89" s="223"/>
      <c r="C89" s="191"/>
      <c r="D89" s="255"/>
      <c r="E89" s="207"/>
      <c r="F89" s="206"/>
      <c r="G89" s="43" t="s">
        <v>386</v>
      </c>
      <c r="H89" s="203"/>
    </row>
    <row r="90" spans="1:8" ht="15" customHeight="1" x14ac:dyDescent="0.25">
      <c r="A90" s="246"/>
      <c r="B90" s="223"/>
      <c r="C90" s="191"/>
      <c r="D90" s="255"/>
      <c r="E90" s="207"/>
      <c r="F90" s="206"/>
      <c r="G90" s="43" t="s">
        <v>387</v>
      </c>
      <c r="H90" s="203"/>
    </row>
    <row r="91" spans="1:8" ht="15" customHeight="1" thickBot="1" x14ac:dyDescent="0.3">
      <c r="A91" s="246"/>
      <c r="B91" s="224"/>
      <c r="C91" s="192"/>
      <c r="D91" s="256"/>
      <c r="E91" s="215"/>
      <c r="F91" s="221"/>
      <c r="G91" s="158"/>
      <c r="H91" s="204"/>
    </row>
    <row r="92" spans="1:8" ht="15" customHeight="1" x14ac:dyDescent="0.25">
      <c r="A92" s="246"/>
      <c r="B92" s="222" t="s">
        <v>48</v>
      </c>
      <c r="C92" s="190">
        <v>2685012</v>
      </c>
      <c r="D92" s="257">
        <v>8</v>
      </c>
      <c r="E92" s="241" t="s">
        <v>309</v>
      </c>
      <c r="F92" s="205" t="s">
        <v>388</v>
      </c>
      <c r="G92" s="159"/>
      <c r="H92" s="202">
        <v>3013460467</v>
      </c>
    </row>
    <row r="93" spans="1:8" ht="15" customHeight="1" x14ac:dyDescent="0.25">
      <c r="A93" s="246"/>
      <c r="B93" s="223"/>
      <c r="C93" s="191"/>
      <c r="D93" s="258"/>
      <c r="E93" s="207"/>
      <c r="F93" s="206"/>
      <c r="G93" s="44" t="s">
        <v>389</v>
      </c>
      <c r="H93" s="203"/>
    </row>
    <row r="94" spans="1:8" ht="15" customHeight="1" x14ac:dyDescent="0.25">
      <c r="A94" s="246"/>
      <c r="B94" s="223"/>
      <c r="C94" s="191"/>
      <c r="D94" s="258"/>
      <c r="E94" s="207"/>
      <c r="F94" s="206"/>
      <c r="G94" s="43" t="s">
        <v>390</v>
      </c>
      <c r="H94" s="203"/>
    </row>
    <row r="95" spans="1:8" ht="15" customHeight="1" x14ac:dyDescent="0.25">
      <c r="A95" s="246"/>
      <c r="B95" s="223"/>
      <c r="C95" s="191"/>
      <c r="D95" s="258"/>
      <c r="E95" s="207"/>
      <c r="F95" s="206"/>
      <c r="G95" s="43" t="s">
        <v>391</v>
      </c>
      <c r="H95" s="203"/>
    </row>
    <row r="96" spans="1:8" ht="15" customHeight="1" x14ac:dyDescent="0.25">
      <c r="A96" s="246"/>
      <c r="B96" s="223"/>
      <c r="C96" s="191"/>
      <c r="D96" s="258"/>
      <c r="E96" s="207"/>
      <c r="F96" s="206"/>
      <c r="G96" s="43" t="s">
        <v>392</v>
      </c>
      <c r="H96" s="203"/>
    </row>
    <row r="97" spans="1:8" ht="15" customHeight="1" x14ac:dyDescent="0.25">
      <c r="A97" s="246"/>
      <c r="B97" s="223"/>
      <c r="C97" s="191"/>
      <c r="D97" s="258"/>
      <c r="E97" s="207"/>
      <c r="F97" s="206"/>
      <c r="G97" s="43"/>
      <c r="H97" s="203"/>
    </row>
    <row r="98" spans="1:8" ht="15" customHeight="1" x14ac:dyDescent="0.25">
      <c r="A98" s="246"/>
      <c r="B98" s="223"/>
      <c r="C98" s="191"/>
      <c r="D98" s="258"/>
      <c r="E98" s="207" t="s">
        <v>310</v>
      </c>
      <c r="F98" s="207" t="s">
        <v>393</v>
      </c>
      <c r="G98" s="43"/>
      <c r="H98" s="203">
        <v>3013460470</v>
      </c>
    </row>
    <row r="99" spans="1:8" ht="15" customHeight="1" x14ac:dyDescent="0.25">
      <c r="A99" s="246"/>
      <c r="B99" s="223"/>
      <c r="C99" s="191"/>
      <c r="D99" s="258"/>
      <c r="E99" s="207"/>
      <c r="F99" s="207"/>
      <c r="G99" s="44" t="s">
        <v>394</v>
      </c>
      <c r="H99" s="203"/>
    </row>
    <row r="100" spans="1:8" ht="15" customHeight="1" x14ac:dyDescent="0.25">
      <c r="A100" s="246"/>
      <c r="B100" s="223"/>
      <c r="C100" s="191"/>
      <c r="D100" s="258"/>
      <c r="E100" s="207"/>
      <c r="F100" s="207"/>
      <c r="G100" s="43" t="s">
        <v>390</v>
      </c>
      <c r="H100" s="203"/>
    </row>
    <row r="101" spans="1:8" ht="15" customHeight="1" x14ac:dyDescent="0.25">
      <c r="A101" s="246"/>
      <c r="B101" s="223"/>
      <c r="C101" s="191"/>
      <c r="D101" s="258"/>
      <c r="E101" s="207"/>
      <c r="F101" s="207"/>
      <c r="G101" s="43" t="s">
        <v>395</v>
      </c>
      <c r="H101" s="203"/>
    </row>
    <row r="102" spans="1:8" ht="15" customHeight="1" x14ac:dyDescent="0.25">
      <c r="A102" s="246"/>
      <c r="B102" s="223"/>
      <c r="C102" s="191"/>
      <c r="D102" s="258"/>
      <c r="E102" s="207"/>
      <c r="F102" s="207"/>
      <c r="G102" s="43" t="s">
        <v>396</v>
      </c>
      <c r="H102" s="203"/>
    </row>
    <row r="103" spans="1:8" ht="15" customHeight="1" x14ac:dyDescent="0.25">
      <c r="A103" s="246"/>
      <c r="B103" s="223"/>
      <c r="C103" s="191"/>
      <c r="D103" s="258"/>
      <c r="E103" s="207"/>
      <c r="F103" s="207"/>
      <c r="G103" s="43"/>
      <c r="H103" s="203"/>
    </row>
    <row r="104" spans="1:8" ht="15" customHeight="1" x14ac:dyDescent="0.25">
      <c r="A104" s="246"/>
      <c r="B104" s="223"/>
      <c r="C104" s="191"/>
      <c r="D104" s="258"/>
      <c r="E104" s="207" t="s">
        <v>311</v>
      </c>
      <c r="F104" s="206" t="s">
        <v>397</v>
      </c>
      <c r="G104" s="43"/>
      <c r="H104" s="203">
        <v>3013460469</v>
      </c>
    </row>
    <row r="105" spans="1:8" ht="15" customHeight="1" x14ac:dyDescent="0.25">
      <c r="A105" s="246"/>
      <c r="B105" s="223"/>
      <c r="C105" s="191"/>
      <c r="D105" s="258"/>
      <c r="E105" s="207"/>
      <c r="F105" s="206"/>
      <c r="G105" s="44" t="s">
        <v>398</v>
      </c>
      <c r="H105" s="203"/>
    </row>
    <row r="106" spans="1:8" ht="15" customHeight="1" x14ac:dyDescent="0.25">
      <c r="A106" s="246"/>
      <c r="B106" s="223"/>
      <c r="C106" s="191"/>
      <c r="D106" s="258"/>
      <c r="E106" s="207"/>
      <c r="F106" s="206"/>
      <c r="G106" s="43" t="s">
        <v>399</v>
      </c>
      <c r="H106" s="203"/>
    </row>
    <row r="107" spans="1:8" ht="15" customHeight="1" x14ac:dyDescent="0.25">
      <c r="A107" s="246"/>
      <c r="B107" s="223"/>
      <c r="C107" s="191"/>
      <c r="D107" s="258"/>
      <c r="E107" s="207"/>
      <c r="F107" s="206"/>
      <c r="G107" s="43" t="s">
        <v>400</v>
      </c>
      <c r="H107" s="203"/>
    </row>
    <row r="108" spans="1:8" ht="15" customHeight="1" x14ac:dyDescent="0.25">
      <c r="A108" s="246"/>
      <c r="B108" s="223"/>
      <c r="C108" s="191"/>
      <c r="D108" s="258"/>
      <c r="E108" s="207"/>
      <c r="F108" s="206"/>
      <c r="G108" s="43" t="s">
        <v>401</v>
      </c>
      <c r="H108" s="203"/>
    </row>
    <row r="109" spans="1:8" ht="15" customHeight="1" x14ac:dyDescent="0.25">
      <c r="A109" s="246"/>
      <c r="B109" s="223"/>
      <c r="C109" s="191"/>
      <c r="D109" s="258"/>
      <c r="E109" s="207"/>
      <c r="F109" s="206"/>
      <c r="G109" s="43"/>
      <c r="H109" s="203"/>
    </row>
    <row r="110" spans="1:8" ht="15" customHeight="1" x14ac:dyDescent="0.25">
      <c r="A110" s="246"/>
      <c r="B110" s="223"/>
      <c r="C110" s="191"/>
      <c r="D110" s="258"/>
      <c r="E110" s="207" t="s">
        <v>293</v>
      </c>
      <c r="F110" s="206" t="s">
        <v>402</v>
      </c>
      <c r="G110" s="43"/>
      <c r="H110" s="203">
        <v>3013460468</v>
      </c>
    </row>
    <row r="111" spans="1:8" ht="15" customHeight="1" x14ac:dyDescent="0.25">
      <c r="A111" s="246"/>
      <c r="B111" s="223"/>
      <c r="C111" s="191"/>
      <c r="D111" s="258"/>
      <c r="E111" s="207"/>
      <c r="F111" s="206"/>
      <c r="G111" s="44" t="s">
        <v>403</v>
      </c>
      <c r="H111" s="203">
        <v>3013460468</v>
      </c>
    </row>
    <row r="112" spans="1:8" ht="15" customHeight="1" x14ac:dyDescent="0.25">
      <c r="A112" s="246"/>
      <c r="B112" s="223"/>
      <c r="C112" s="191"/>
      <c r="D112" s="258"/>
      <c r="E112" s="207"/>
      <c r="F112" s="206"/>
      <c r="G112" s="43" t="s">
        <v>404</v>
      </c>
      <c r="H112" s="203">
        <v>3013460468</v>
      </c>
    </row>
    <row r="113" spans="1:8" ht="15" customHeight="1" x14ac:dyDescent="0.25">
      <c r="A113" s="246"/>
      <c r="B113" s="223"/>
      <c r="C113" s="191"/>
      <c r="D113" s="258"/>
      <c r="E113" s="207"/>
      <c r="F113" s="206"/>
      <c r="G113" s="43" t="s">
        <v>405</v>
      </c>
      <c r="H113" s="203">
        <v>3013460468</v>
      </c>
    </row>
    <row r="114" spans="1:8" ht="15" customHeight="1" x14ac:dyDescent="0.25">
      <c r="A114" s="246"/>
      <c r="B114" s="223"/>
      <c r="C114" s="191"/>
      <c r="D114" s="258"/>
      <c r="E114" s="207"/>
      <c r="F114" s="206"/>
      <c r="G114" s="43" t="s">
        <v>406</v>
      </c>
      <c r="H114" s="203">
        <v>3013460468</v>
      </c>
    </row>
    <row r="115" spans="1:8" ht="15" customHeight="1" x14ac:dyDescent="0.25">
      <c r="A115" s="246"/>
      <c r="B115" s="223"/>
      <c r="C115" s="191"/>
      <c r="D115" s="258"/>
      <c r="E115" s="207"/>
      <c r="F115" s="206"/>
      <c r="G115" s="43"/>
      <c r="H115" s="203">
        <v>3013460468</v>
      </c>
    </row>
    <row r="116" spans="1:8" ht="15" customHeight="1" x14ac:dyDescent="0.25">
      <c r="A116" s="246"/>
      <c r="B116" s="223"/>
      <c r="C116" s="191"/>
      <c r="D116" s="258"/>
      <c r="E116" s="207" t="s">
        <v>294</v>
      </c>
      <c r="F116" s="206" t="s">
        <v>410</v>
      </c>
      <c r="G116" s="43"/>
      <c r="H116" s="203">
        <v>3013460451</v>
      </c>
    </row>
    <row r="117" spans="1:8" ht="15" customHeight="1" x14ac:dyDescent="0.25">
      <c r="A117" s="246"/>
      <c r="B117" s="223"/>
      <c r="C117" s="191"/>
      <c r="D117" s="258"/>
      <c r="E117" s="207"/>
      <c r="F117" s="206"/>
      <c r="G117" s="44" t="s">
        <v>407</v>
      </c>
      <c r="H117" s="203">
        <v>3013460451</v>
      </c>
    </row>
    <row r="118" spans="1:8" ht="15" customHeight="1" x14ac:dyDescent="0.25">
      <c r="A118" s="246"/>
      <c r="B118" s="223"/>
      <c r="C118" s="191"/>
      <c r="D118" s="258"/>
      <c r="E118" s="207"/>
      <c r="F118" s="206"/>
      <c r="G118" s="43" t="s">
        <v>411</v>
      </c>
      <c r="H118" s="203">
        <v>3013460451</v>
      </c>
    </row>
    <row r="119" spans="1:8" ht="15" customHeight="1" x14ac:dyDescent="0.25">
      <c r="A119" s="246"/>
      <c r="B119" s="223"/>
      <c r="C119" s="191"/>
      <c r="D119" s="258"/>
      <c r="E119" s="207"/>
      <c r="F119" s="206"/>
      <c r="G119" s="43" t="s">
        <v>408</v>
      </c>
      <c r="H119" s="203">
        <v>3013460451</v>
      </c>
    </row>
    <row r="120" spans="1:8" ht="15" customHeight="1" x14ac:dyDescent="0.25">
      <c r="A120" s="246"/>
      <c r="B120" s="223"/>
      <c r="C120" s="191"/>
      <c r="D120" s="258"/>
      <c r="E120" s="207"/>
      <c r="F120" s="206"/>
      <c r="G120" s="43" t="s">
        <v>409</v>
      </c>
      <c r="H120" s="203">
        <v>3013460451</v>
      </c>
    </row>
    <row r="121" spans="1:8" ht="15" customHeight="1" x14ac:dyDescent="0.25">
      <c r="A121" s="246"/>
      <c r="B121" s="223"/>
      <c r="C121" s="191"/>
      <c r="D121" s="258"/>
      <c r="E121" s="207"/>
      <c r="F121" s="206"/>
      <c r="G121" s="43"/>
      <c r="H121" s="203">
        <v>3013460451</v>
      </c>
    </row>
    <row r="122" spans="1:8" ht="15" customHeight="1" x14ac:dyDescent="0.25">
      <c r="A122" s="246"/>
      <c r="B122" s="223"/>
      <c r="C122" s="191"/>
      <c r="D122" s="258"/>
      <c r="E122" s="207" t="s">
        <v>295</v>
      </c>
      <c r="F122" s="206" t="s">
        <v>412</v>
      </c>
      <c r="G122" s="43"/>
      <c r="H122" s="203">
        <v>3013460463</v>
      </c>
    </row>
    <row r="123" spans="1:8" ht="15" customHeight="1" x14ac:dyDescent="0.25">
      <c r="A123" s="246"/>
      <c r="B123" s="223"/>
      <c r="C123" s="191"/>
      <c r="D123" s="258"/>
      <c r="E123" s="207"/>
      <c r="F123" s="206"/>
      <c r="G123" s="43" t="s">
        <v>407</v>
      </c>
      <c r="H123" s="203"/>
    </row>
    <row r="124" spans="1:8" ht="15" customHeight="1" x14ac:dyDescent="0.25">
      <c r="A124" s="246"/>
      <c r="B124" s="223"/>
      <c r="C124" s="191"/>
      <c r="D124" s="258"/>
      <c r="E124" s="207"/>
      <c r="F124" s="206"/>
      <c r="G124" s="43" t="s">
        <v>413</v>
      </c>
      <c r="H124" s="203"/>
    </row>
    <row r="125" spans="1:8" ht="15" customHeight="1" x14ac:dyDescent="0.25">
      <c r="A125" s="246"/>
      <c r="B125" s="223"/>
      <c r="C125" s="191"/>
      <c r="D125" s="258"/>
      <c r="E125" s="207"/>
      <c r="F125" s="206"/>
      <c r="G125" s="43" t="s">
        <v>414</v>
      </c>
      <c r="H125" s="203"/>
    </row>
    <row r="126" spans="1:8" ht="15" customHeight="1" x14ac:dyDescent="0.25">
      <c r="A126" s="246"/>
      <c r="B126" s="223"/>
      <c r="C126" s="191"/>
      <c r="D126" s="258"/>
      <c r="E126" s="207"/>
      <c r="F126" s="206"/>
      <c r="G126" s="43" t="s">
        <v>415</v>
      </c>
      <c r="H126" s="203"/>
    </row>
    <row r="127" spans="1:8" ht="15" customHeight="1" x14ac:dyDescent="0.25">
      <c r="A127" s="246"/>
      <c r="B127" s="223"/>
      <c r="C127" s="191"/>
      <c r="D127" s="258"/>
      <c r="E127" s="207"/>
      <c r="F127" s="206"/>
      <c r="G127" s="43"/>
      <c r="H127" s="203"/>
    </row>
    <row r="128" spans="1:8" ht="15" customHeight="1" x14ac:dyDescent="0.25">
      <c r="A128" s="246"/>
      <c r="B128" s="223"/>
      <c r="C128" s="191"/>
      <c r="D128" s="258"/>
      <c r="E128" s="207" t="s">
        <v>296</v>
      </c>
      <c r="F128" s="206" t="s">
        <v>416</v>
      </c>
      <c r="G128" s="43"/>
      <c r="H128" s="203">
        <v>3013460455</v>
      </c>
    </row>
    <row r="129" spans="1:8" ht="15" customHeight="1" x14ac:dyDescent="0.25">
      <c r="A129" s="246"/>
      <c r="B129" s="223"/>
      <c r="C129" s="191"/>
      <c r="D129" s="258"/>
      <c r="E129" s="207"/>
      <c r="F129" s="206"/>
      <c r="G129" s="44" t="s">
        <v>417</v>
      </c>
      <c r="H129" s="203"/>
    </row>
    <row r="130" spans="1:8" ht="15" customHeight="1" x14ac:dyDescent="0.25">
      <c r="A130" s="246"/>
      <c r="B130" s="223"/>
      <c r="C130" s="191"/>
      <c r="D130" s="258"/>
      <c r="E130" s="207"/>
      <c r="F130" s="206"/>
      <c r="G130" s="43" t="s">
        <v>413</v>
      </c>
      <c r="H130" s="203"/>
    </row>
    <row r="131" spans="1:8" ht="15" customHeight="1" x14ac:dyDescent="0.25">
      <c r="A131" s="246"/>
      <c r="B131" s="223"/>
      <c r="C131" s="191"/>
      <c r="D131" s="258"/>
      <c r="E131" s="207"/>
      <c r="F131" s="206"/>
      <c r="G131" s="43" t="s">
        <v>418</v>
      </c>
      <c r="H131" s="203"/>
    </row>
    <row r="132" spans="1:8" ht="15" customHeight="1" x14ac:dyDescent="0.25">
      <c r="A132" s="246"/>
      <c r="B132" s="223"/>
      <c r="C132" s="191"/>
      <c r="D132" s="258"/>
      <c r="E132" s="207"/>
      <c r="F132" s="206"/>
      <c r="G132" s="43" t="s">
        <v>419</v>
      </c>
      <c r="H132" s="203"/>
    </row>
    <row r="133" spans="1:8" ht="15" customHeight="1" x14ac:dyDescent="0.25">
      <c r="A133" s="246"/>
      <c r="B133" s="223"/>
      <c r="C133" s="191"/>
      <c r="D133" s="258"/>
      <c r="E133" s="207"/>
      <c r="F133" s="206"/>
      <c r="G133" s="43"/>
      <c r="H133" s="203"/>
    </row>
    <row r="134" spans="1:8" ht="15" customHeight="1" x14ac:dyDescent="0.25">
      <c r="A134" s="246"/>
      <c r="B134" s="223"/>
      <c r="C134" s="191"/>
      <c r="D134" s="258"/>
      <c r="E134" s="207" t="s">
        <v>297</v>
      </c>
      <c r="F134" s="206" t="s">
        <v>420</v>
      </c>
      <c r="G134" s="43"/>
      <c r="H134" s="203">
        <v>3013460466</v>
      </c>
    </row>
    <row r="135" spans="1:8" ht="15" customHeight="1" x14ac:dyDescent="0.25">
      <c r="A135" s="246"/>
      <c r="B135" s="223"/>
      <c r="C135" s="191"/>
      <c r="D135" s="258"/>
      <c r="E135" s="207"/>
      <c r="F135" s="206"/>
      <c r="G135" s="44" t="s">
        <v>394</v>
      </c>
      <c r="H135" s="203"/>
    </row>
    <row r="136" spans="1:8" ht="15" customHeight="1" x14ac:dyDescent="0.25">
      <c r="A136" s="246"/>
      <c r="B136" s="223"/>
      <c r="C136" s="191"/>
      <c r="D136" s="258"/>
      <c r="E136" s="207"/>
      <c r="F136" s="206"/>
      <c r="G136" s="43" t="s">
        <v>421</v>
      </c>
      <c r="H136" s="203"/>
    </row>
    <row r="137" spans="1:8" ht="15" customHeight="1" x14ac:dyDescent="0.25">
      <c r="A137" s="246"/>
      <c r="B137" s="223"/>
      <c r="C137" s="191"/>
      <c r="D137" s="258"/>
      <c r="E137" s="207"/>
      <c r="F137" s="206"/>
      <c r="G137" s="43" t="s">
        <v>422</v>
      </c>
      <c r="H137" s="203"/>
    </row>
    <row r="138" spans="1:8" ht="15" customHeight="1" x14ac:dyDescent="0.25">
      <c r="A138" s="246"/>
      <c r="B138" s="223"/>
      <c r="C138" s="191"/>
      <c r="D138" s="258"/>
      <c r="E138" s="207"/>
      <c r="F138" s="206"/>
      <c r="G138" s="43" t="s">
        <v>419</v>
      </c>
      <c r="H138" s="203"/>
    </row>
    <row r="139" spans="1:8" ht="15" customHeight="1" thickBot="1" x14ac:dyDescent="0.3">
      <c r="A139" s="246"/>
      <c r="B139" s="224"/>
      <c r="C139" s="192"/>
      <c r="D139" s="259"/>
      <c r="E139" s="215"/>
      <c r="F139" s="221"/>
      <c r="G139" s="158"/>
      <c r="H139" s="204"/>
    </row>
    <row r="140" spans="1:8" ht="15" customHeight="1" x14ac:dyDescent="0.25">
      <c r="A140" s="246"/>
      <c r="B140" s="242" t="s">
        <v>49</v>
      </c>
      <c r="C140" s="190">
        <v>2685012</v>
      </c>
      <c r="D140" s="254">
        <v>9</v>
      </c>
      <c r="E140" s="241" t="s">
        <v>312</v>
      </c>
      <c r="F140" s="205" t="s">
        <v>423</v>
      </c>
      <c r="G140" s="159"/>
      <c r="H140" s="202">
        <v>3013460464</v>
      </c>
    </row>
    <row r="141" spans="1:8" ht="15" customHeight="1" x14ac:dyDescent="0.25">
      <c r="A141" s="246"/>
      <c r="B141" s="243"/>
      <c r="C141" s="191"/>
      <c r="D141" s="255"/>
      <c r="E141" s="207"/>
      <c r="F141" s="206"/>
      <c r="G141" s="44" t="s">
        <v>407</v>
      </c>
      <c r="H141" s="203"/>
    </row>
    <row r="142" spans="1:8" ht="15" customHeight="1" x14ac:dyDescent="0.25">
      <c r="A142" s="246"/>
      <c r="B142" s="243"/>
      <c r="C142" s="191"/>
      <c r="D142" s="255"/>
      <c r="E142" s="207"/>
      <c r="F142" s="206"/>
      <c r="G142" s="43" t="s">
        <v>424</v>
      </c>
      <c r="H142" s="203"/>
    </row>
    <row r="143" spans="1:8" ht="15" customHeight="1" x14ac:dyDescent="0.25">
      <c r="A143" s="246"/>
      <c r="B143" s="243"/>
      <c r="C143" s="191"/>
      <c r="D143" s="255"/>
      <c r="E143" s="207"/>
      <c r="F143" s="206"/>
      <c r="G143" s="43" t="s">
        <v>425</v>
      </c>
      <c r="H143" s="203"/>
    </row>
    <row r="144" spans="1:8" ht="15" customHeight="1" x14ac:dyDescent="0.25">
      <c r="A144" s="246"/>
      <c r="B144" s="243"/>
      <c r="C144" s="191"/>
      <c r="D144" s="255"/>
      <c r="E144" s="207"/>
      <c r="F144" s="206"/>
      <c r="G144" s="43" t="s">
        <v>426</v>
      </c>
      <c r="H144" s="203"/>
    </row>
    <row r="145" spans="1:8" ht="15" customHeight="1" x14ac:dyDescent="0.25">
      <c r="A145" s="246"/>
      <c r="B145" s="243"/>
      <c r="C145" s="191"/>
      <c r="D145" s="255"/>
      <c r="E145" s="207"/>
      <c r="F145" s="206"/>
      <c r="G145" s="43"/>
      <c r="H145" s="203"/>
    </row>
    <row r="146" spans="1:8" ht="15" customHeight="1" x14ac:dyDescent="0.25">
      <c r="A146" s="246"/>
      <c r="B146" s="243"/>
      <c r="C146" s="191"/>
      <c r="D146" s="255"/>
      <c r="E146" s="207" t="s">
        <v>313</v>
      </c>
      <c r="F146" s="206" t="s">
        <v>427</v>
      </c>
      <c r="G146" s="43"/>
      <c r="H146" s="197">
        <v>3013460462</v>
      </c>
    </row>
    <row r="147" spans="1:8" ht="15" customHeight="1" x14ac:dyDescent="0.25">
      <c r="A147" s="246"/>
      <c r="B147" s="243"/>
      <c r="C147" s="191"/>
      <c r="D147" s="255"/>
      <c r="E147" s="207"/>
      <c r="F147" s="206"/>
      <c r="G147" s="44" t="s">
        <v>417</v>
      </c>
      <c r="H147" s="198"/>
    </row>
    <row r="148" spans="1:8" ht="15" customHeight="1" x14ac:dyDescent="0.25">
      <c r="A148" s="246"/>
      <c r="B148" s="243"/>
      <c r="C148" s="191"/>
      <c r="D148" s="255"/>
      <c r="E148" s="207"/>
      <c r="F148" s="206"/>
      <c r="G148" s="43" t="s">
        <v>424</v>
      </c>
      <c r="H148" s="198"/>
    </row>
    <row r="149" spans="1:8" ht="15" customHeight="1" x14ac:dyDescent="0.25">
      <c r="A149" s="246"/>
      <c r="B149" s="243"/>
      <c r="C149" s="191"/>
      <c r="D149" s="255"/>
      <c r="E149" s="207"/>
      <c r="F149" s="206"/>
      <c r="G149" s="43" t="s">
        <v>428</v>
      </c>
      <c r="H149" s="198"/>
    </row>
    <row r="150" spans="1:8" ht="15" customHeight="1" x14ac:dyDescent="0.25">
      <c r="A150" s="246"/>
      <c r="B150" s="243"/>
      <c r="C150" s="191"/>
      <c r="D150" s="255"/>
      <c r="E150" s="207"/>
      <c r="F150" s="206"/>
      <c r="G150" s="43" t="s">
        <v>429</v>
      </c>
      <c r="H150" s="198"/>
    </row>
    <row r="151" spans="1:8" ht="15" customHeight="1" x14ac:dyDescent="0.25">
      <c r="A151" s="246"/>
      <c r="B151" s="243"/>
      <c r="C151" s="191"/>
      <c r="D151" s="255"/>
      <c r="E151" s="207"/>
      <c r="F151" s="206"/>
      <c r="G151" s="43"/>
      <c r="H151" s="201"/>
    </row>
    <row r="152" spans="1:8" ht="15" customHeight="1" x14ac:dyDescent="0.25">
      <c r="A152" s="246"/>
      <c r="B152" s="243"/>
      <c r="C152" s="191"/>
      <c r="D152" s="255"/>
      <c r="E152" s="207" t="s">
        <v>314</v>
      </c>
      <c r="F152" s="206" t="s">
        <v>430</v>
      </c>
      <c r="G152" s="43"/>
      <c r="H152" s="209">
        <v>3013460461</v>
      </c>
    </row>
    <row r="153" spans="1:8" ht="15" customHeight="1" x14ac:dyDescent="0.25">
      <c r="A153" s="246"/>
      <c r="B153" s="243"/>
      <c r="C153" s="191"/>
      <c r="D153" s="255"/>
      <c r="E153" s="207"/>
      <c r="F153" s="206"/>
      <c r="G153" s="44" t="s">
        <v>407</v>
      </c>
      <c r="H153" s="209"/>
    </row>
    <row r="154" spans="1:8" ht="15" customHeight="1" x14ac:dyDescent="0.25">
      <c r="A154" s="246"/>
      <c r="B154" s="243"/>
      <c r="C154" s="191"/>
      <c r="D154" s="255"/>
      <c r="E154" s="207"/>
      <c r="F154" s="206"/>
      <c r="G154" s="43" t="s">
        <v>431</v>
      </c>
      <c r="H154" s="209"/>
    </row>
    <row r="155" spans="1:8" ht="15" customHeight="1" x14ac:dyDescent="0.25">
      <c r="A155" s="246"/>
      <c r="B155" s="243"/>
      <c r="C155" s="191"/>
      <c r="D155" s="255"/>
      <c r="E155" s="207"/>
      <c r="F155" s="206"/>
      <c r="G155" s="43" t="s">
        <v>432</v>
      </c>
      <c r="H155" s="209"/>
    </row>
    <row r="156" spans="1:8" ht="15" customHeight="1" x14ac:dyDescent="0.25">
      <c r="A156" s="246"/>
      <c r="B156" s="243"/>
      <c r="C156" s="191"/>
      <c r="D156" s="255"/>
      <c r="E156" s="207"/>
      <c r="F156" s="206"/>
      <c r="G156" s="43" t="s">
        <v>433</v>
      </c>
      <c r="H156" s="209"/>
    </row>
    <row r="157" spans="1:8" ht="15" customHeight="1" x14ac:dyDescent="0.25">
      <c r="A157" s="246"/>
      <c r="B157" s="243"/>
      <c r="C157" s="191"/>
      <c r="D157" s="255"/>
      <c r="E157" s="207"/>
      <c r="F157" s="206"/>
      <c r="G157" s="43"/>
      <c r="H157" s="209"/>
    </row>
    <row r="158" spans="1:8" ht="15" customHeight="1" x14ac:dyDescent="0.25">
      <c r="A158" s="246"/>
      <c r="B158" s="243"/>
      <c r="C158" s="191"/>
      <c r="D158" s="255"/>
      <c r="E158" s="207" t="s">
        <v>315</v>
      </c>
      <c r="F158" s="217" t="s">
        <v>434</v>
      </c>
      <c r="G158" s="43"/>
      <c r="H158" s="209">
        <v>3013460456</v>
      </c>
    </row>
    <row r="159" spans="1:8" ht="15" customHeight="1" x14ac:dyDescent="0.25">
      <c r="A159" s="246"/>
      <c r="B159" s="243"/>
      <c r="C159" s="191"/>
      <c r="D159" s="255"/>
      <c r="E159" s="207"/>
      <c r="F159" s="217"/>
      <c r="G159" s="44" t="s">
        <v>394</v>
      </c>
      <c r="H159" s="209"/>
    </row>
    <row r="160" spans="1:8" ht="15" customHeight="1" x14ac:dyDescent="0.25">
      <c r="A160" s="246"/>
      <c r="B160" s="243"/>
      <c r="C160" s="191"/>
      <c r="D160" s="255"/>
      <c r="E160" s="207"/>
      <c r="F160" s="217"/>
      <c r="G160" s="43" t="s">
        <v>435</v>
      </c>
      <c r="H160" s="209"/>
    </row>
    <row r="161" spans="1:8" ht="15" customHeight="1" x14ac:dyDescent="0.25">
      <c r="A161" s="246"/>
      <c r="B161" s="243"/>
      <c r="C161" s="191"/>
      <c r="D161" s="255"/>
      <c r="E161" s="207"/>
      <c r="F161" s="217"/>
      <c r="G161" s="43" t="s">
        <v>436</v>
      </c>
      <c r="H161" s="209"/>
    </row>
    <row r="162" spans="1:8" ht="15" customHeight="1" x14ac:dyDescent="0.25">
      <c r="A162" s="246"/>
      <c r="B162" s="243"/>
      <c r="C162" s="191"/>
      <c r="D162" s="255"/>
      <c r="E162" s="207"/>
      <c r="F162" s="217"/>
      <c r="G162" s="43" t="s">
        <v>437</v>
      </c>
      <c r="H162" s="209"/>
    </row>
    <row r="163" spans="1:8" ht="15" customHeight="1" x14ac:dyDescent="0.25">
      <c r="A163" s="246"/>
      <c r="B163" s="243"/>
      <c r="C163" s="191"/>
      <c r="D163" s="255"/>
      <c r="E163" s="207"/>
      <c r="F163" s="217"/>
      <c r="G163" s="43"/>
      <c r="H163" s="209"/>
    </row>
    <row r="164" spans="1:8" ht="15" customHeight="1" x14ac:dyDescent="0.25">
      <c r="A164" s="246"/>
      <c r="B164" s="243"/>
      <c r="C164" s="191"/>
      <c r="D164" s="255"/>
      <c r="E164" s="207" t="s">
        <v>298</v>
      </c>
      <c r="F164" s="206" t="s">
        <v>438</v>
      </c>
      <c r="G164" s="43"/>
      <c r="H164" s="209">
        <v>3013460420</v>
      </c>
    </row>
    <row r="165" spans="1:8" ht="15" customHeight="1" x14ac:dyDescent="0.25">
      <c r="A165" s="246"/>
      <c r="B165" s="243"/>
      <c r="C165" s="191"/>
      <c r="D165" s="255"/>
      <c r="E165" s="207"/>
      <c r="F165" s="206"/>
      <c r="G165" s="44" t="s">
        <v>439</v>
      </c>
      <c r="H165" s="209"/>
    </row>
    <row r="166" spans="1:8" ht="15" customHeight="1" x14ac:dyDescent="0.25">
      <c r="A166" s="246"/>
      <c r="B166" s="243"/>
      <c r="C166" s="191"/>
      <c r="D166" s="255"/>
      <c r="E166" s="207"/>
      <c r="F166" s="206"/>
      <c r="G166" s="43" t="s">
        <v>440</v>
      </c>
      <c r="H166" s="209"/>
    </row>
    <row r="167" spans="1:8" ht="15" customHeight="1" x14ac:dyDescent="0.25">
      <c r="A167" s="246"/>
      <c r="B167" s="243"/>
      <c r="C167" s="191"/>
      <c r="D167" s="255"/>
      <c r="E167" s="207"/>
      <c r="F167" s="206"/>
      <c r="G167" s="43" t="s">
        <v>441</v>
      </c>
      <c r="H167" s="209"/>
    </row>
    <row r="168" spans="1:8" ht="15" customHeight="1" x14ac:dyDescent="0.25">
      <c r="A168" s="246"/>
      <c r="B168" s="243"/>
      <c r="C168" s="191"/>
      <c r="D168" s="255"/>
      <c r="E168" s="207"/>
      <c r="F168" s="206"/>
      <c r="G168" s="43" t="s">
        <v>442</v>
      </c>
      <c r="H168" s="209"/>
    </row>
    <row r="169" spans="1:8" ht="15" customHeight="1" x14ac:dyDescent="0.25">
      <c r="A169" s="246"/>
      <c r="B169" s="243"/>
      <c r="C169" s="191"/>
      <c r="D169" s="255"/>
      <c r="E169" s="207"/>
      <c r="F169" s="206"/>
      <c r="G169" s="43"/>
      <c r="H169" s="209"/>
    </row>
    <row r="170" spans="1:8" ht="15" customHeight="1" x14ac:dyDescent="0.25">
      <c r="A170" s="246"/>
      <c r="B170" s="243"/>
      <c r="C170" s="191"/>
      <c r="D170" s="255"/>
      <c r="E170" s="207" t="s">
        <v>299</v>
      </c>
      <c r="F170" s="216" t="s">
        <v>443</v>
      </c>
      <c r="G170" s="43"/>
      <c r="H170" s="209">
        <v>3013460423</v>
      </c>
    </row>
    <row r="171" spans="1:8" ht="15" customHeight="1" x14ac:dyDescent="0.25">
      <c r="A171" s="246"/>
      <c r="B171" s="243"/>
      <c r="C171" s="191"/>
      <c r="D171" s="255"/>
      <c r="E171" s="207"/>
      <c r="F171" s="216"/>
      <c r="G171" s="44" t="s">
        <v>444</v>
      </c>
      <c r="H171" s="209"/>
    </row>
    <row r="172" spans="1:8" ht="15" customHeight="1" x14ac:dyDescent="0.25">
      <c r="A172" s="246"/>
      <c r="B172" s="243"/>
      <c r="C172" s="191"/>
      <c r="D172" s="255"/>
      <c r="E172" s="207"/>
      <c r="F172" s="216"/>
      <c r="G172" s="43" t="s">
        <v>445</v>
      </c>
      <c r="H172" s="209"/>
    </row>
    <row r="173" spans="1:8" ht="15" customHeight="1" x14ac:dyDescent="0.25">
      <c r="A173" s="246"/>
      <c r="B173" s="243"/>
      <c r="C173" s="191"/>
      <c r="D173" s="255"/>
      <c r="E173" s="207"/>
      <c r="F173" s="216"/>
      <c r="G173" s="43" t="s">
        <v>446</v>
      </c>
      <c r="H173" s="209"/>
    </row>
    <row r="174" spans="1:8" ht="15" customHeight="1" x14ac:dyDescent="0.25">
      <c r="A174" s="246"/>
      <c r="B174" s="243"/>
      <c r="C174" s="191"/>
      <c r="D174" s="255"/>
      <c r="E174" s="207"/>
      <c r="F174" s="216"/>
      <c r="G174" s="43" t="s">
        <v>447</v>
      </c>
      <c r="H174" s="209"/>
    </row>
    <row r="175" spans="1:8" ht="15" customHeight="1" x14ac:dyDescent="0.25">
      <c r="A175" s="246"/>
      <c r="B175" s="243"/>
      <c r="C175" s="191"/>
      <c r="D175" s="255"/>
      <c r="E175" s="207"/>
      <c r="F175" s="216"/>
      <c r="G175" s="43"/>
      <c r="H175" s="209"/>
    </row>
    <row r="176" spans="1:8" ht="15" customHeight="1" x14ac:dyDescent="0.25">
      <c r="A176" s="246"/>
      <c r="B176" s="243"/>
      <c r="C176" s="191"/>
      <c r="D176" s="255"/>
      <c r="E176" s="207" t="s">
        <v>300</v>
      </c>
      <c r="F176" s="206" t="s">
        <v>448</v>
      </c>
      <c r="G176" s="43"/>
      <c r="H176" s="209">
        <v>3013460422</v>
      </c>
    </row>
    <row r="177" spans="1:8" ht="15" customHeight="1" x14ac:dyDescent="0.25">
      <c r="A177" s="246"/>
      <c r="B177" s="243"/>
      <c r="C177" s="191"/>
      <c r="D177" s="255"/>
      <c r="E177" s="207"/>
      <c r="F177" s="206"/>
      <c r="G177" s="44" t="s">
        <v>449</v>
      </c>
      <c r="H177" s="209"/>
    </row>
    <row r="178" spans="1:8" ht="15" customHeight="1" x14ac:dyDescent="0.25">
      <c r="A178" s="246"/>
      <c r="B178" s="243"/>
      <c r="C178" s="191"/>
      <c r="D178" s="255"/>
      <c r="E178" s="207"/>
      <c r="F178" s="206"/>
      <c r="G178" s="43" t="s">
        <v>450</v>
      </c>
      <c r="H178" s="209"/>
    </row>
    <row r="179" spans="1:8" ht="15" customHeight="1" x14ac:dyDescent="0.25">
      <c r="A179" s="246"/>
      <c r="B179" s="243"/>
      <c r="C179" s="191"/>
      <c r="D179" s="255"/>
      <c r="E179" s="207"/>
      <c r="F179" s="206"/>
      <c r="G179" s="43" t="s">
        <v>451</v>
      </c>
      <c r="H179" s="209"/>
    </row>
    <row r="180" spans="1:8" ht="15" customHeight="1" x14ac:dyDescent="0.25">
      <c r="A180" s="246"/>
      <c r="B180" s="243"/>
      <c r="C180" s="191"/>
      <c r="D180" s="255"/>
      <c r="E180" s="207"/>
      <c r="F180" s="206"/>
      <c r="G180" s="43" t="s">
        <v>452</v>
      </c>
      <c r="H180" s="209"/>
    </row>
    <row r="181" spans="1:8" ht="15.75" customHeight="1" thickBot="1" x14ac:dyDescent="0.3">
      <c r="A181" s="246"/>
      <c r="B181" s="244"/>
      <c r="C181" s="191"/>
      <c r="D181" s="256"/>
      <c r="E181" s="215"/>
      <c r="F181" s="221"/>
      <c r="G181" s="158"/>
      <c r="H181" s="210"/>
    </row>
    <row r="182" spans="1:8" ht="15" customHeight="1" x14ac:dyDescent="0.25">
      <c r="A182" s="246"/>
      <c r="B182" s="248" t="s">
        <v>301</v>
      </c>
      <c r="C182" s="172"/>
      <c r="D182" s="251" t="s">
        <v>302</v>
      </c>
      <c r="E182" s="218" t="s">
        <v>303</v>
      </c>
      <c r="F182" s="212" t="s">
        <v>453</v>
      </c>
      <c r="G182" s="160"/>
      <c r="H182" s="208" t="s">
        <v>677</v>
      </c>
    </row>
    <row r="183" spans="1:8" x14ac:dyDescent="0.25">
      <c r="A183" s="246"/>
      <c r="B183" s="249"/>
      <c r="C183" s="173"/>
      <c r="D183" s="252"/>
      <c r="E183" s="219"/>
      <c r="F183" s="213"/>
      <c r="G183" s="145"/>
      <c r="H183" s="209"/>
    </row>
    <row r="184" spans="1:8" x14ac:dyDescent="0.25">
      <c r="A184" s="246"/>
      <c r="B184" s="249"/>
      <c r="C184" s="173"/>
      <c r="D184" s="252"/>
      <c r="E184" s="219"/>
      <c r="F184" s="213"/>
      <c r="G184" s="145"/>
      <c r="H184" s="209"/>
    </row>
    <row r="185" spans="1:8" x14ac:dyDescent="0.25">
      <c r="A185" s="246"/>
      <c r="B185" s="249"/>
      <c r="C185" s="173"/>
      <c r="D185" s="252"/>
      <c r="E185" s="219"/>
      <c r="F185" s="213"/>
      <c r="G185" s="145"/>
      <c r="H185" s="209"/>
    </row>
    <row r="186" spans="1:8" x14ac:dyDescent="0.25">
      <c r="A186" s="246"/>
      <c r="B186" s="249"/>
      <c r="C186" s="173"/>
      <c r="D186" s="252"/>
      <c r="E186" s="219"/>
      <c r="F186" s="213"/>
      <c r="G186" s="145"/>
      <c r="H186" s="209"/>
    </row>
    <row r="187" spans="1:8" ht="60" customHeight="1" thickBot="1" x14ac:dyDescent="0.3">
      <c r="A187" s="247"/>
      <c r="B187" s="250"/>
      <c r="C187" s="174"/>
      <c r="D187" s="253"/>
      <c r="E187" s="220"/>
      <c r="F187" s="214"/>
      <c r="G187" s="161"/>
      <c r="H187" s="210"/>
    </row>
    <row r="188" spans="1:8" x14ac:dyDescent="0.25">
      <c r="H188" s="146"/>
    </row>
    <row r="189" spans="1:8" x14ac:dyDescent="0.25">
      <c r="H189" s="146"/>
    </row>
    <row r="190" spans="1:8" x14ac:dyDescent="0.25">
      <c r="H190" s="146"/>
    </row>
    <row r="191" spans="1:8" x14ac:dyDescent="0.25">
      <c r="H191" s="146"/>
    </row>
    <row r="192" spans="1:8" x14ac:dyDescent="0.25">
      <c r="H192" s="146"/>
    </row>
    <row r="193" spans="8:8" x14ac:dyDescent="0.25">
      <c r="H193" s="146"/>
    </row>
    <row r="194" spans="8:8" x14ac:dyDescent="0.25">
      <c r="H194" s="146"/>
    </row>
    <row r="195" spans="8:8" x14ac:dyDescent="0.25">
      <c r="H195" s="146"/>
    </row>
    <row r="196" spans="8:8" x14ac:dyDescent="0.25">
      <c r="H196" s="146"/>
    </row>
  </sheetData>
  <autoFilter ref="A1:G187" xr:uid="{00000000-0009-0000-0000-000001000000}"/>
  <mergeCells count="111">
    <mergeCell ref="E20:E25"/>
    <mergeCell ref="E26:E31"/>
    <mergeCell ref="E32:E37"/>
    <mergeCell ref="H62:H67"/>
    <mergeCell ref="F38:F43"/>
    <mergeCell ref="F32:F37"/>
    <mergeCell ref="F26:F31"/>
    <mergeCell ref="B140:B181"/>
    <mergeCell ref="A2:A187"/>
    <mergeCell ref="B182:B187"/>
    <mergeCell ref="D182:D187"/>
    <mergeCell ref="E38:E43"/>
    <mergeCell ref="E44:E49"/>
    <mergeCell ref="E2:E7"/>
    <mergeCell ref="E8:E13"/>
    <mergeCell ref="E14:E19"/>
    <mergeCell ref="D140:D181"/>
    <mergeCell ref="D20:D55"/>
    <mergeCell ref="D56:D91"/>
    <mergeCell ref="D92:D139"/>
    <mergeCell ref="D2:D19"/>
    <mergeCell ref="E134:E139"/>
    <mergeCell ref="E140:E145"/>
    <mergeCell ref="B56:B91"/>
    <mergeCell ref="B92:B139"/>
    <mergeCell ref="E56:E61"/>
    <mergeCell ref="E62:E67"/>
    <mergeCell ref="E68:E73"/>
    <mergeCell ref="F20:F25"/>
    <mergeCell ref="F2:F7"/>
    <mergeCell ref="F8:F13"/>
    <mergeCell ref="F14:F19"/>
    <mergeCell ref="B2:B19"/>
    <mergeCell ref="B20:B55"/>
    <mergeCell ref="F86:F91"/>
    <mergeCell ref="E98:E103"/>
    <mergeCell ref="F134:F139"/>
    <mergeCell ref="F44:F49"/>
    <mergeCell ref="F56:F61"/>
    <mergeCell ref="F62:F67"/>
    <mergeCell ref="F68:F73"/>
    <mergeCell ref="E50:E55"/>
    <mergeCell ref="E80:E85"/>
    <mergeCell ref="F50:F55"/>
    <mergeCell ref="F74:F79"/>
    <mergeCell ref="F80:F85"/>
    <mergeCell ref="E86:E91"/>
    <mergeCell ref="E92:E97"/>
    <mergeCell ref="E164:E169"/>
    <mergeCell ref="E158:E163"/>
    <mergeCell ref="E146:E151"/>
    <mergeCell ref="F116:F121"/>
    <mergeCell ref="F122:F127"/>
    <mergeCell ref="F128:F133"/>
    <mergeCell ref="F182:F187"/>
    <mergeCell ref="E170:E175"/>
    <mergeCell ref="E176:E181"/>
    <mergeCell ref="F170:F175"/>
    <mergeCell ref="F164:F169"/>
    <mergeCell ref="F158:F163"/>
    <mergeCell ref="F152:F157"/>
    <mergeCell ref="F146:F151"/>
    <mergeCell ref="F140:F145"/>
    <mergeCell ref="E182:E187"/>
    <mergeCell ref="F176:F181"/>
    <mergeCell ref="H38:H43"/>
    <mergeCell ref="H44:H49"/>
    <mergeCell ref="H50:H55"/>
    <mergeCell ref="H56:H61"/>
    <mergeCell ref="H116:H121"/>
    <mergeCell ref="E116:E121"/>
    <mergeCell ref="E122:E127"/>
    <mergeCell ref="E128:E133"/>
    <mergeCell ref="E74:E79"/>
    <mergeCell ref="E104:E109"/>
    <mergeCell ref="E110:E115"/>
    <mergeCell ref="H182:H187"/>
    <mergeCell ref="H152:H157"/>
    <mergeCell ref="H158:H163"/>
    <mergeCell ref="H164:H169"/>
    <mergeCell ref="H170:H175"/>
    <mergeCell ref="H176:H181"/>
    <mergeCell ref="H122:H127"/>
    <mergeCell ref="H128:H133"/>
    <mergeCell ref="H134:H139"/>
    <mergeCell ref="H140:H145"/>
    <mergeCell ref="H146:H151"/>
    <mergeCell ref="C2:C19"/>
    <mergeCell ref="C20:C55"/>
    <mergeCell ref="C56:C91"/>
    <mergeCell ref="C92:C139"/>
    <mergeCell ref="C140:C181"/>
    <mergeCell ref="H2:H7"/>
    <mergeCell ref="H8:H13"/>
    <mergeCell ref="H14:H19"/>
    <mergeCell ref="H20:H25"/>
    <mergeCell ref="H26:H31"/>
    <mergeCell ref="H92:H97"/>
    <mergeCell ref="H98:H103"/>
    <mergeCell ref="H104:H109"/>
    <mergeCell ref="H110:H115"/>
    <mergeCell ref="H68:H73"/>
    <mergeCell ref="H74:H79"/>
    <mergeCell ref="H80:H85"/>
    <mergeCell ref="H86:H91"/>
    <mergeCell ref="F92:F97"/>
    <mergeCell ref="F98:F103"/>
    <mergeCell ref="F104:F109"/>
    <mergeCell ref="F110:F115"/>
    <mergeCell ref="E152:E157"/>
    <mergeCell ref="H32:H37"/>
  </mergeCells>
  <pageMargins left="0.7" right="0.7" top="0.75" bottom="0.75" header="0.3" footer="0.3"/>
  <pageSetup scale="5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H134"/>
  <sheetViews>
    <sheetView topLeftCell="A64" zoomScale="69" zoomScaleNormal="69" workbookViewId="0">
      <selection activeCell="P175" sqref="P175"/>
    </sheetView>
  </sheetViews>
  <sheetFormatPr baseColWidth="10" defaultRowHeight="15" x14ac:dyDescent="0.25"/>
  <cols>
    <col min="3" max="3" width="16.85546875" customWidth="1"/>
    <col min="5" max="5" width="29.42578125" customWidth="1"/>
    <col min="6" max="6" width="62.28515625" customWidth="1"/>
    <col min="7" max="7" width="30.85546875" customWidth="1"/>
    <col min="8" max="8" width="14.42578125" bestFit="1" customWidth="1"/>
  </cols>
  <sheetData>
    <row r="1" spans="1:8" ht="15.75" thickBot="1" x14ac:dyDescent="0.3">
      <c r="A1" s="149" t="s">
        <v>0</v>
      </c>
      <c r="B1" s="162" t="s">
        <v>41</v>
      </c>
      <c r="C1" s="162" t="s">
        <v>684</v>
      </c>
      <c r="D1" s="162" t="s">
        <v>1</v>
      </c>
      <c r="E1" s="162" t="s">
        <v>2</v>
      </c>
      <c r="F1" s="162" t="s">
        <v>4</v>
      </c>
      <c r="G1" s="162" t="s">
        <v>3</v>
      </c>
      <c r="H1" s="163" t="s">
        <v>454</v>
      </c>
    </row>
    <row r="2" spans="1:8" ht="15" customHeight="1" x14ac:dyDescent="0.25">
      <c r="A2" s="272" t="s">
        <v>455</v>
      </c>
      <c r="B2" s="222" t="s">
        <v>456</v>
      </c>
      <c r="C2" s="190">
        <v>2634957</v>
      </c>
      <c r="D2" s="254">
        <v>3</v>
      </c>
      <c r="E2" s="265" t="s">
        <v>457</v>
      </c>
      <c r="F2" s="227" t="s">
        <v>458</v>
      </c>
      <c r="G2" s="164"/>
      <c r="H2" s="264">
        <v>3013460574</v>
      </c>
    </row>
    <row r="3" spans="1:8" ht="30" customHeight="1" x14ac:dyDescent="0.25">
      <c r="A3" s="272"/>
      <c r="B3" s="223"/>
      <c r="C3" s="191"/>
      <c r="D3" s="255"/>
      <c r="E3" s="266"/>
      <c r="F3" s="228"/>
      <c r="G3" s="147" t="s">
        <v>459</v>
      </c>
      <c r="H3" s="261"/>
    </row>
    <row r="4" spans="1:8" ht="15" customHeight="1" x14ac:dyDescent="0.25">
      <c r="A4" s="272"/>
      <c r="B4" s="223"/>
      <c r="C4" s="191"/>
      <c r="D4" s="255"/>
      <c r="E4" s="266"/>
      <c r="F4" s="228"/>
      <c r="G4" s="148" t="s">
        <v>404</v>
      </c>
      <c r="H4" s="261"/>
    </row>
    <row r="5" spans="1:8" ht="30" customHeight="1" x14ac:dyDescent="0.25">
      <c r="A5" s="272"/>
      <c r="B5" s="223"/>
      <c r="C5" s="191"/>
      <c r="D5" s="255"/>
      <c r="E5" s="266"/>
      <c r="F5" s="228"/>
      <c r="G5" s="148" t="s">
        <v>460</v>
      </c>
      <c r="H5" s="261"/>
    </row>
    <row r="6" spans="1:8" ht="30" customHeight="1" x14ac:dyDescent="0.25">
      <c r="A6" s="272"/>
      <c r="B6" s="223"/>
      <c r="C6" s="191"/>
      <c r="D6" s="255"/>
      <c r="E6" s="266"/>
      <c r="F6" s="228"/>
      <c r="G6" s="148" t="s">
        <v>461</v>
      </c>
      <c r="H6" s="261"/>
    </row>
    <row r="7" spans="1:8" ht="15" customHeight="1" x14ac:dyDescent="0.25">
      <c r="A7" s="272"/>
      <c r="B7" s="223"/>
      <c r="C7" s="191"/>
      <c r="D7" s="255"/>
      <c r="E7" s="266"/>
      <c r="F7" s="228"/>
      <c r="G7" s="43"/>
      <c r="H7" s="261"/>
    </row>
    <row r="8" spans="1:8" ht="10.5" customHeight="1" x14ac:dyDescent="0.25">
      <c r="A8" s="272"/>
      <c r="B8" s="223"/>
      <c r="C8" s="191"/>
      <c r="D8" s="255"/>
      <c r="E8" s="267"/>
      <c r="F8" s="229"/>
      <c r="G8" s="43"/>
      <c r="H8" s="262"/>
    </row>
    <row r="9" spans="1:8" ht="15" customHeight="1" x14ac:dyDescent="0.25">
      <c r="A9" s="272"/>
      <c r="B9" s="223"/>
      <c r="C9" s="191"/>
      <c r="D9" s="255"/>
      <c r="E9" s="268" t="s">
        <v>462</v>
      </c>
      <c r="F9" s="230" t="s">
        <v>463</v>
      </c>
      <c r="G9" s="147"/>
      <c r="H9" s="260">
        <v>3013460557</v>
      </c>
    </row>
    <row r="10" spans="1:8" ht="30" customHeight="1" x14ac:dyDescent="0.25">
      <c r="A10" s="272"/>
      <c r="B10" s="223"/>
      <c r="C10" s="191"/>
      <c r="D10" s="255"/>
      <c r="E10" s="266"/>
      <c r="F10" s="228"/>
      <c r="G10" s="147" t="s">
        <v>464</v>
      </c>
      <c r="H10" s="261"/>
    </row>
    <row r="11" spans="1:8" ht="15" customHeight="1" x14ac:dyDescent="0.25">
      <c r="A11" s="272"/>
      <c r="B11" s="223"/>
      <c r="C11" s="191"/>
      <c r="D11" s="255"/>
      <c r="E11" s="266"/>
      <c r="F11" s="228"/>
      <c r="G11" s="148" t="s">
        <v>465</v>
      </c>
      <c r="H11" s="261"/>
    </row>
    <row r="12" spans="1:8" ht="15" customHeight="1" x14ac:dyDescent="0.25">
      <c r="A12" s="272"/>
      <c r="B12" s="223"/>
      <c r="C12" s="191"/>
      <c r="D12" s="255"/>
      <c r="E12" s="266"/>
      <c r="F12" s="228"/>
      <c r="G12" s="148" t="s">
        <v>466</v>
      </c>
      <c r="H12" s="261"/>
    </row>
    <row r="13" spans="1:8" ht="30" customHeight="1" x14ac:dyDescent="0.25">
      <c r="A13" s="272"/>
      <c r="B13" s="223"/>
      <c r="C13" s="191"/>
      <c r="D13" s="255"/>
      <c r="E13" s="266"/>
      <c r="F13" s="228"/>
      <c r="G13" s="148" t="s">
        <v>467</v>
      </c>
      <c r="H13" s="261"/>
    </row>
    <row r="14" spans="1:8" ht="15" customHeight="1" x14ac:dyDescent="0.25">
      <c r="A14" s="272"/>
      <c r="B14" s="223"/>
      <c r="C14" s="191"/>
      <c r="D14" s="255"/>
      <c r="E14" s="266"/>
      <c r="F14" s="228"/>
      <c r="G14" s="148"/>
      <c r="H14" s="261"/>
    </row>
    <row r="15" spans="1:8" ht="15" customHeight="1" x14ac:dyDescent="0.25">
      <c r="A15" s="272"/>
      <c r="B15" s="223"/>
      <c r="C15" s="191"/>
      <c r="D15" s="255"/>
      <c r="E15" s="267"/>
      <c r="F15" s="229"/>
      <c r="G15" s="148"/>
      <c r="H15" s="262"/>
    </row>
    <row r="16" spans="1:8" ht="15" customHeight="1" x14ac:dyDescent="0.25">
      <c r="A16" s="272"/>
      <c r="B16" s="223"/>
      <c r="C16" s="191"/>
      <c r="D16" s="255"/>
      <c r="E16" s="268" t="s">
        <v>468</v>
      </c>
      <c r="F16" s="230" t="s">
        <v>469</v>
      </c>
      <c r="G16" s="147"/>
      <c r="H16" s="260">
        <v>3013460573</v>
      </c>
    </row>
    <row r="17" spans="1:8" ht="15" customHeight="1" x14ac:dyDescent="0.25">
      <c r="A17" s="272"/>
      <c r="B17" s="223"/>
      <c r="C17" s="191"/>
      <c r="D17" s="255"/>
      <c r="E17" s="266"/>
      <c r="F17" s="228"/>
      <c r="G17" s="147" t="s">
        <v>470</v>
      </c>
      <c r="H17" s="261"/>
    </row>
    <row r="18" spans="1:8" ht="15" customHeight="1" x14ac:dyDescent="0.25">
      <c r="A18" s="272"/>
      <c r="B18" s="223"/>
      <c r="C18" s="191"/>
      <c r="D18" s="255"/>
      <c r="E18" s="266"/>
      <c r="F18" s="228"/>
      <c r="G18" s="148" t="s">
        <v>471</v>
      </c>
      <c r="H18" s="261"/>
    </row>
    <row r="19" spans="1:8" ht="15" customHeight="1" x14ac:dyDescent="0.25">
      <c r="A19" s="272"/>
      <c r="B19" s="223"/>
      <c r="C19" s="191"/>
      <c r="D19" s="255"/>
      <c r="E19" s="266"/>
      <c r="F19" s="228"/>
      <c r="G19" s="148" t="s">
        <v>472</v>
      </c>
      <c r="H19" s="261"/>
    </row>
    <row r="20" spans="1:8" ht="15" customHeight="1" x14ac:dyDescent="0.25">
      <c r="A20" s="272"/>
      <c r="B20" s="223"/>
      <c r="C20" s="191"/>
      <c r="D20" s="255"/>
      <c r="E20" s="266"/>
      <c r="F20" s="228"/>
      <c r="G20" s="148" t="s">
        <v>473</v>
      </c>
      <c r="H20" s="261"/>
    </row>
    <row r="21" spans="1:8" ht="15" customHeight="1" x14ac:dyDescent="0.25">
      <c r="A21" s="272"/>
      <c r="B21" s="223"/>
      <c r="C21" s="191"/>
      <c r="D21" s="255"/>
      <c r="E21" s="266"/>
      <c r="F21" s="228"/>
      <c r="G21" s="148"/>
      <c r="H21" s="261"/>
    </row>
    <row r="22" spans="1:8" ht="15.75" customHeight="1" thickBot="1" x14ac:dyDescent="0.3">
      <c r="A22" s="272"/>
      <c r="B22" s="224"/>
      <c r="C22" s="191"/>
      <c r="D22" s="256"/>
      <c r="E22" s="271"/>
      <c r="F22" s="231"/>
      <c r="G22" s="165"/>
      <c r="H22" s="263"/>
    </row>
    <row r="23" spans="1:8" ht="15" customHeight="1" x14ac:dyDescent="0.25">
      <c r="A23" s="272"/>
      <c r="B23" s="222" t="s">
        <v>474</v>
      </c>
      <c r="C23" s="190">
        <v>2759093</v>
      </c>
      <c r="D23" s="254">
        <v>4</v>
      </c>
      <c r="E23" s="265" t="s">
        <v>475</v>
      </c>
      <c r="F23" s="227" t="s">
        <v>476</v>
      </c>
      <c r="G23" s="166"/>
      <c r="H23" s="264">
        <v>3013460556</v>
      </c>
    </row>
    <row r="24" spans="1:8" ht="45" x14ac:dyDescent="0.25">
      <c r="A24" s="272"/>
      <c r="B24" s="223"/>
      <c r="C24" s="191"/>
      <c r="D24" s="255"/>
      <c r="E24" s="266"/>
      <c r="F24" s="228"/>
      <c r="G24" s="147" t="s">
        <v>477</v>
      </c>
      <c r="H24" s="261"/>
    </row>
    <row r="25" spans="1:8" ht="30" customHeight="1" x14ac:dyDescent="0.25">
      <c r="A25" s="272"/>
      <c r="B25" s="223"/>
      <c r="C25" s="191"/>
      <c r="D25" s="255"/>
      <c r="E25" s="266"/>
      <c r="F25" s="228"/>
      <c r="G25" s="148" t="s">
        <v>478</v>
      </c>
      <c r="H25" s="261"/>
    </row>
    <row r="26" spans="1:8" ht="15" customHeight="1" x14ac:dyDescent="0.25">
      <c r="A26" s="272"/>
      <c r="B26" s="223"/>
      <c r="C26" s="191"/>
      <c r="D26" s="255"/>
      <c r="E26" s="266"/>
      <c r="F26" s="228"/>
      <c r="G26" s="148" t="s">
        <v>479</v>
      </c>
      <c r="H26" s="261"/>
    </row>
    <row r="27" spans="1:8" ht="30" customHeight="1" x14ac:dyDescent="0.25">
      <c r="A27" s="272"/>
      <c r="B27" s="223"/>
      <c r="C27" s="191"/>
      <c r="D27" s="255"/>
      <c r="E27" s="266"/>
      <c r="F27" s="228"/>
      <c r="G27" s="148" t="s">
        <v>480</v>
      </c>
      <c r="H27" s="261"/>
    </row>
    <row r="28" spans="1:8" ht="15" customHeight="1" x14ac:dyDescent="0.25">
      <c r="A28" s="272"/>
      <c r="B28" s="223"/>
      <c r="C28" s="191"/>
      <c r="D28" s="255"/>
      <c r="E28" s="266"/>
      <c r="F28" s="228"/>
      <c r="G28" s="148"/>
      <c r="H28" s="261"/>
    </row>
    <row r="29" spans="1:8" ht="15" customHeight="1" x14ac:dyDescent="0.25">
      <c r="A29" s="272"/>
      <c r="B29" s="223"/>
      <c r="C29" s="191"/>
      <c r="D29" s="255"/>
      <c r="E29" s="267"/>
      <c r="F29" s="229"/>
      <c r="G29" s="148"/>
      <c r="H29" s="262"/>
    </row>
    <row r="30" spans="1:8" ht="15" customHeight="1" x14ac:dyDescent="0.25">
      <c r="A30" s="272"/>
      <c r="B30" s="223"/>
      <c r="C30" s="191"/>
      <c r="D30" s="255"/>
      <c r="E30" s="268" t="s">
        <v>481</v>
      </c>
      <c r="F30" s="230" t="s">
        <v>482</v>
      </c>
      <c r="G30" s="148"/>
      <c r="H30" s="260">
        <v>3013460571</v>
      </c>
    </row>
    <row r="31" spans="1:8" ht="30" customHeight="1" x14ac:dyDescent="0.25">
      <c r="A31" s="272"/>
      <c r="B31" s="223"/>
      <c r="C31" s="191"/>
      <c r="D31" s="255"/>
      <c r="E31" s="266"/>
      <c r="F31" s="228"/>
      <c r="G31" s="147" t="s">
        <v>483</v>
      </c>
      <c r="H31" s="261"/>
    </row>
    <row r="32" spans="1:8" ht="15" customHeight="1" x14ac:dyDescent="0.25">
      <c r="A32" s="272"/>
      <c r="B32" s="223"/>
      <c r="C32" s="191"/>
      <c r="D32" s="255"/>
      <c r="E32" s="266"/>
      <c r="F32" s="228"/>
      <c r="G32" s="148" t="s">
        <v>484</v>
      </c>
      <c r="H32" s="261"/>
    </row>
    <row r="33" spans="1:8" ht="30" customHeight="1" x14ac:dyDescent="0.25">
      <c r="A33" s="272"/>
      <c r="B33" s="223"/>
      <c r="C33" s="191"/>
      <c r="D33" s="255"/>
      <c r="E33" s="266"/>
      <c r="F33" s="228"/>
      <c r="G33" s="148" t="s">
        <v>485</v>
      </c>
      <c r="H33" s="261"/>
    </row>
    <row r="34" spans="1:8" ht="15" customHeight="1" x14ac:dyDescent="0.25">
      <c r="A34" s="272"/>
      <c r="B34" s="223"/>
      <c r="C34" s="191"/>
      <c r="D34" s="255"/>
      <c r="E34" s="266"/>
      <c r="F34" s="228"/>
      <c r="G34" s="148" t="s">
        <v>486</v>
      </c>
      <c r="H34" s="261"/>
    </row>
    <row r="35" spans="1:8" ht="15" customHeight="1" x14ac:dyDescent="0.25">
      <c r="A35" s="272"/>
      <c r="B35" s="223"/>
      <c r="C35" s="191"/>
      <c r="D35" s="255"/>
      <c r="E35" s="266"/>
      <c r="F35" s="228"/>
      <c r="G35" s="148"/>
      <c r="H35" s="261"/>
    </row>
    <row r="36" spans="1:8" ht="15" customHeight="1" x14ac:dyDescent="0.25">
      <c r="A36" s="272"/>
      <c r="B36" s="223"/>
      <c r="C36" s="191"/>
      <c r="D36" s="255"/>
      <c r="E36" s="267"/>
      <c r="F36" s="229"/>
      <c r="G36" s="148"/>
      <c r="H36" s="262"/>
    </row>
    <row r="37" spans="1:8" ht="15" customHeight="1" x14ac:dyDescent="0.25">
      <c r="A37" s="272"/>
      <c r="B37" s="223"/>
      <c r="C37" s="191"/>
      <c r="D37" s="255"/>
      <c r="E37" s="268" t="s">
        <v>487</v>
      </c>
      <c r="F37" s="230" t="s">
        <v>488</v>
      </c>
      <c r="G37" s="148"/>
      <c r="H37" s="260">
        <v>3013460569</v>
      </c>
    </row>
    <row r="38" spans="1:8" ht="30" customHeight="1" x14ac:dyDescent="0.25">
      <c r="A38" s="272"/>
      <c r="B38" s="223"/>
      <c r="C38" s="191"/>
      <c r="D38" s="255"/>
      <c r="E38" s="266"/>
      <c r="F38" s="228"/>
      <c r="G38" s="147" t="s">
        <v>489</v>
      </c>
      <c r="H38" s="261"/>
    </row>
    <row r="39" spans="1:8" ht="15" customHeight="1" x14ac:dyDescent="0.25">
      <c r="A39" s="272"/>
      <c r="B39" s="223"/>
      <c r="C39" s="191"/>
      <c r="D39" s="255"/>
      <c r="E39" s="266"/>
      <c r="F39" s="228"/>
      <c r="G39" s="148" t="s">
        <v>490</v>
      </c>
      <c r="H39" s="261"/>
    </row>
    <row r="40" spans="1:8" ht="15" customHeight="1" x14ac:dyDescent="0.25">
      <c r="A40" s="272"/>
      <c r="B40" s="223"/>
      <c r="C40" s="191"/>
      <c r="D40" s="255"/>
      <c r="E40" s="266"/>
      <c r="F40" s="228"/>
      <c r="G40" s="148" t="s">
        <v>328</v>
      </c>
      <c r="H40" s="261"/>
    </row>
    <row r="41" spans="1:8" ht="30" customHeight="1" x14ac:dyDescent="0.25">
      <c r="A41" s="272"/>
      <c r="B41" s="223"/>
      <c r="C41" s="191"/>
      <c r="D41" s="255"/>
      <c r="E41" s="266"/>
      <c r="F41" s="228"/>
      <c r="G41" s="148" t="s">
        <v>491</v>
      </c>
      <c r="H41" s="261"/>
    </row>
    <row r="42" spans="1:8" ht="15" customHeight="1" x14ac:dyDescent="0.25">
      <c r="A42" s="272"/>
      <c r="B42" s="223"/>
      <c r="C42" s="191"/>
      <c r="D42" s="255"/>
      <c r="E42" s="266"/>
      <c r="F42" s="228"/>
      <c r="G42" s="148"/>
      <c r="H42" s="261"/>
    </row>
    <row r="43" spans="1:8" ht="15" customHeight="1" x14ac:dyDescent="0.25">
      <c r="A43" s="272"/>
      <c r="B43" s="223"/>
      <c r="C43" s="191"/>
      <c r="D43" s="255"/>
      <c r="E43" s="267"/>
      <c r="F43" s="229"/>
      <c r="G43" s="148"/>
      <c r="H43" s="262"/>
    </row>
    <row r="44" spans="1:8" ht="15" customHeight="1" x14ac:dyDescent="0.25">
      <c r="A44" s="272"/>
      <c r="B44" s="223"/>
      <c r="C44" s="191"/>
      <c r="D44" s="255"/>
      <c r="E44" s="268" t="s">
        <v>492</v>
      </c>
      <c r="F44" s="230" t="s">
        <v>493</v>
      </c>
      <c r="G44" s="148"/>
      <c r="H44" s="260">
        <v>3013460385</v>
      </c>
    </row>
    <row r="45" spans="1:8" ht="15" customHeight="1" x14ac:dyDescent="0.25">
      <c r="A45" s="272"/>
      <c r="B45" s="223"/>
      <c r="C45" s="191"/>
      <c r="D45" s="255"/>
      <c r="E45" s="266"/>
      <c r="F45" s="228"/>
      <c r="G45" s="147" t="s">
        <v>494</v>
      </c>
      <c r="H45" s="261"/>
    </row>
    <row r="46" spans="1:8" ht="15" customHeight="1" x14ac:dyDescent="0.25">
      <c r="A46" s="272"/>
      <c r="B46" s="223"/>
      <c r="C46" s="191"/>
      <c r="D46" s="255"/>
      <c r="E46" s="266"/>
      <c r="F46" s="228"/>
      <c r="G46" s="148" t="s">
        <v>317</v>
      </c>
      <c r="H46" s="261"/>
    </row>
    <row r="47" spans="1:8" ht="30" customHeight="1" x14ac:dyDescent="0.25">
      <c r="A47" s="272"/>
      <c r="B47" s="223"/>
      <c r="C47" s="191"/>
      <c r="D47" s="255"/>
      <c r="E47" s="266"/>
      <c r="F47" s="228"/>
      <c r="G47" s="148" t="s">
        <v>495</v>
      </c>
      <c r="H47" s="261"/>
    </row>
    <row r="48" spans="1:8" ht="15" customHeight="1" x14ac:dyDescent="0.25">
      <c r="A48" s="272"/>
      <c r="B48" s="223"/>
      <c r="C48" s="191"/>
      <c r="D48" s="255"/>
      <c r="E48" s="266"/>
      <c r="F48" s="228"/>
      <c r="G48" s="148" t="s">
        <v>496</v>
      </c>
      <c r="H48" s="261"/>
    </row>
    <row r="49" spans="1:8" ht="15" customHeight="1" x14ac:dyDescent="0.25">
      <c r="A49" s="272"/>
      <c r="B49" s="223"/>
      <c r="C49" s="191"/>
      <c r="D49" s="255"/>
      <c r="E49" s="266"/>
      <c r="F49" s="228"/>
      <c r="G49" s="148"/>
      <c r="H49" s="261"/>
    </row>
    <row r="50" spans="1:8" ht="15" customHeight="1" x14ac:dyDescent="0.25">
      <c r="A50" s="272"/>
      <c r="B50" s="223"/>
      <c r="C50" s="191"/>
      <c r="D50" s="255"/>
      <c r="E50" s="267"/>
      <c r="F50" s="229"/>
      <c r="G50" s="148"/>
      <c r="H50" s="262"/>
    </row>
    <row r="51" spans="1:8" ht="15" customHeight="1" x14ac:dyDescent="0.25">
      <c r="A51" s="272"/>
      <c r="B51" s="223"/>
      <c r="C51" s="191"/>
      <c r="D51" s="255"/>
      <c r="E51" s="268" t="s">
        <v>497</v>
      </c>
      <c r="F51" s="269" t="s">
        <v>498</v>
      </c>
      <c r="G51" s="148"/>
      <c r="H51" s="260">
        <v>3013460564</v>
      </c>
    </row>
    <row r="52" spans="1:8" ht="15" customHeight="1" x14ac:dyDescent="0.25">
      <c r="A52" s="272"/>
      <c r="B52" s="223"/>
      <c r="C52" s="191"/>
      <c r="D52" s="255"/>
      <c r="E52" s="266"/>
      <c r="F52" s="213"/>
      <c r="G52" s="148"/>
      <c r="H52" s="261"/>
    </row>
    <row r="53" spans="1:8" ht="15" customHeight="1" x14ac:dyDescent="0.25">
      <c r="A53" s="272"/>
      <c r="B53" s="223"/>
      <c r="C53" s="191"/>
      <c r="D53" s="255"/>
      <c r="E53" s="266"/>
      <c r="F53" s="213"/>
      <c r="G53" s="147" t="s">
        <v>499</v>
      </c>
      <c r="H53" s="261"/>
    </row>
    <row r="54" spans="1:8" ht="15" customHeight="1" x14ac:dyDescent="0.25">
      <c r="A54" s="272"/>
      <c r="B54" s="223"/>
      <c r="C54" s="191"/>
      <c r="D54" s="255"/>
      <c r="E54" s="266"/>
      <c r="F54" s="213"/>
      <c r="G54" s="148" t="s">
        <v>500</v>
      </c>
      <c r="H54" s="261"/>
    </row>
    <row r="55" spans="1:8" ht="15" customHeight="1" x14ac:dyDescent="0.25">
      <c r="A55" s="272"/>
      <c r="B55" s="223"/>
      <c r="C55" s="191"/>
      <c r="D55" s="255"/>
      <c r="E55" s="266"/>
      <c r="F55" s="213"/>
      <c r="G55" s="148" t="s">
        <v>501</v>
      </c>
      <c r="H55" s="261"/>
    </row>
    <row r="56" spans="1:8" ht="15" customHeight="1" x14ac:dyDescent="0.25">
      <c r="A56" s="272"/>
      <c r="B56" s="223"/>
      <c r="C56" s="191"/>
      <c r="D56" s="255"/>
      <c r="E56" s="266"/>
      <c r="F56" s="213"/>
      <c r="G56" s="148" t="s">
        <v>502</v>
      </c>
      <c r="H56" s="261"/>
    </row>
    <row r="57" spans="1:8" ht="15.75" customHeight="1" thickBot="1" x14ac:dyDescent="0.3">
      <c r="A57" s="272"/>
      <c r="B57" s="224"/>
      <c r="C57" s="192"/>
      <c r="D57" s="256"/>
      <c r="E57" s="271"/>
      <c r="F57" s="214"/>
      <c r="G57" s="165"/>
      <c r="H57" s="263"/>
    </row>
    <row r="58" spans="1:8" ht="15" customHeight="1" x14ac:dyDescent="0.25">
      <c r="A58" s="272"/>
      <c r="B58" s="222" t="s">
        <v>503</v>
      </c>
      <c r="C58" s="190">
        <v>2643049</v>
      </c>
      <c r="D58" s="254">
        <v>10</v>
      </c>
      <c r="E58" s="265" t="s">
        <v>504</v>
      </c>
      <c r="F58" s="227" t="s">
        <v>505</v>
      </c>
      <c r="G58" s="166"/>
      <c r="H58" s="264">
        <v>3013460391</v>
      </c>
    </row>
    <row r="59" spans="1:8" ht="15" customHeight="1" x14ac:dyDescent="0.25">
      <c r="A59" s="272"/>
      <c r="B59" s="223"/>
      <c r="C59" s="191"/>
      <c r="D59" s="255"/>
      <c r="E59" s="266"/>
      <c r="F59" s="228"/>
      <c r="G59" s="147"/>
      <c r="H59" s="261"/>
    </row>
    <row r="60" spans="1:8" ht="15" customHeight="1" x14ac:dyDescent="0.25">
      <c r="A60" s="272"/>
      <c r="B60" s="223"/>
      <c r="C60" s="191"/>
      <c r="D60" s="255"/>
      <c r="E60" s="266"/>
      <c r="F60" s="228"/>
      <c r="G60" s="147" t="s">
        <v>506</v>
      </c>
      <c r="H60" s="261"/>
    </row>
    <row r="61" spans="1:8" ht="15" customHeight="1" x14ac:dyDescent="0.25">
      <c r="A61" s="272"/>
      <c r="B61" s="223"/>
      <c r="C61" s="191"/>
      <c r="D61" s="255"/>
      <c r="E61" s="266"/>
      <c r="F61" s="228"/>
      <c r="G61" s="148" t="s">
        <v>431</v>
      </c>
      <c r="H61" s="261"/>
    </row>
    <row r="62" spans="1:8" ht="15" customHeight="1" x14ac:dyDescent="0.25">
      <c r="A62" s="272"/>
      <c r="B62" s="223"/>
      <c r="C62" s="191"/>
      <c r="D62" s="255"/>
      <c r="E62" s="266"/>
      <c r="F62" s="228"/>
      <c r="G62" s="148" t="s">
        <v>507</v>
      </c>
      <c r="H62" s="261"/>
    </row>
    <row r="63" spans="1:8" ht="30" customHeight="1" x14ac:dyDescent="0.25">
      <c r="A63" s="272"/>
      <c r="B63" s="223"/>
      <c r="C63" s="191"/>
      <c r="D63" s="255"/>
      <c r="E63" s="266"/>
      <c r="F63" s="228"/>
      <c r="G63" s="148" t="s">
        <v>508</v>
      </c>
      <c r="H63" s="261"/>
    </row>
    <row r="64" spans="1:8" ht="15" customHeight="1" x14ac:dyDescent="0.25">
      <c r="A64" s="272"/>
      <c r="B64" s="223"/>
      <c r="C64" s="191"/>
      <c r="D64" s="255"/>
      <c r="E64" s="267"/>
      <c r="F64" s="229"/>
      <c r="G64" s="148"/>
      <c r="H64" s="262"/>
    </row>
    <row r="65" spans="1:8" ht="15" customHeight="1" x14ac:dyDescent="0.25">
      <c r="A65" s="272"/>
      <c r="B65" s="223"/>
      <c r="C65" s="191"/>
      <c r="D65" s="255"/>
      <c r="E65" s="268" t="s">
        <v>509</v>
      </c>
      <c r="F65" s="269" t="s">
        <v>510</v>
      </c>
      <c r="G65" s="148"/>
      <c r="H65" s="260">
        <v>3013460393</v>
      </c>
    </row>
    <row r="66" spans="1:8" ht="15" customHeight="1" x14ac:dyDescent="0.25">
      <c r="A66" s="272"/>
      <c r="B66" s="223"/>
      <c r="C66" s="191"/>
      <c r="D66" s="255"/>
      <c r="E66" s="266"/>
      <c r="F66" s="213"/>
      <c r="G66" s="148"/>
      <c r="H66" s="261"/>
    </row>
    <row r="67" spans="1:8" ht="15" customHeight="1" x14ac:dyDescent="0.25">
      <c r="A67" s="272"/>
      <c r="B67" s="223"/>
      <c r="C67" s="191"/>
      <c r="D67" s="255"/>
      <c r="E67" s="266"/>
      <c r="F67" s="213"/>
      <c r="G67" s="147" t="s">
        <v>511</v>
      </c>
      <c r="H67" s="261"/>
    </row>
    <row r="68" spans="1:8" ht="30" customHeight="1" x14ac:dyDescent="0.25">
      <c r="A68" s="272"/>
      <c r="B68" s="223"/>
      <c r="C68" s="191"/>
      <c r="D68" s="255"/>
      <c r="E68" s="266"/>
      <c r="F68" s="213"/>
      <c r="G68" s="148" t="s">
        <v>512</v>
      </c>
      <c r="H68" s="261"/>
    </row>
    <row r="69" spans="1:8" ht="15" customHeight="1" x14ac:dyDescent="0.25">
      <c r="A69" s="272"/>
      <c r="B69" s="223"/>
      <c r="C69" s="191"/>
      <c r="D69" s="255"/>
      <c r="E69" s="266"/>
      <c r="F69" s="213"/>
      <c r="G69" s="148" t="s">
        <v>513</v>
      </c>
      <c r="H69" s="261"/>
    </row>
    <row r="70" spans="1:8" ht="15" customHeight="1" x14ac:dyDescent="0.25">
      <c r="A70" s="272"/>
      <c r="B70" s="223"/>
      <c r="C70" s="191"/>
      <c r="D70" s="255"/>
      <c r="E70" s="266"/>
      <c r="F70" s="213"/>
      <c r="G70" s="148" t="s">
        <v>514</v>
      </c>
      <c r="H70" s="261"/>
    </row>
    <row r="71" spans="1:8" ht="15" customHeight="1" x14ac:dyDescent="0.25">
      <c r="A71" s="272"/>
      <c r="B71" s="223"/>
      <c r="C71" s="191"/>
      <c r="D71" s="255"/>
      <c r="E71" s="267"/>
      <c r="F71" s="270"/>
      <c r="G71" s="148"/>
      <c r="H71" s="262"/>
    </row>
    <row r="72" spans="1:8" ht="15" customHeight="1" x14ac:dyDescent="0.25">
      <c r="A72" s="272"/>
      <c r="B72" s="223"/>
      <c r="C72" s="191"/>
      <c r="D72" s="255"/>
      <c r="E72" s="268" t="s">
        <v>515</v>
      </c>
      <c r="F72" s="230" t="s">
        <v>516</v>
      </c>
      <c r="G72" s="148"/>
      <c r="H72" s="260">
        <v>3013460386</v>
      </c>
    </row>
    <row r="73" spans="1:8" ht="15" customHeight="1" x14ac:dyDescent="0.25">
      <c r="A73" s="272"/>
      <c r="B73" s="223"/>
      <c r="C73" s="191"/>
      <c r="D73" s="255"/>
      <c r="E73" s="266"/>
      <c r="F73" s="228"/>
      <c r="G73" s="148"/>
      <c r="H73" s="261"/>
    </row>
    <row r="74" spans="1:8" ht="15" customHeight="1" x14ac:dyDescent="0.25">
      <c r="A74" s="272"/>
      <c r="B74" s="223"/>
      <c r="C74" s="191"/>
      <c r="D74" s="255"/>
      <c r="E74" s="266"/>
      <c r="F74" s="228"/>
      <c r="G74" s="147" t="s">
        <v>517</v>
      </c>
      <c r="H74" s="261"/>
    </row>
    <row r="75" spans="1:8" ht="15" customHeight="1" x14ac:dyDescent="0.25">
      <c r="A75" s="272"/>
      <c r="B75" s="223"/>
      <c r="C75" s="191"/>
      <c r="D75" s="255"/>
      <c r="E75" s="266"/>
      <c r="F75" s="228"/>
      <c r="G75" s="148" t="s">
        <v>518</v>
      </c>
      <c r="H75" s="261"/>
    </row>
    <row r="76" spans="1:8" ht="15" customHeight="1" x14ac:dyDescent="0.25">
      <c r="A76" s="272"/>
      <c r="B76" s="223"/>
      <c r="C76" s="191"/>
      <c r="D76" s="255"/>
      <c r="E76" s="266"/>
      <c r="F76" s="228"/>
      <c r="G76" s="148" t="s">
        <v>519</v>
      </c>
      <c r="H76" s="261"/>
    </row>
    <row r="77" spans="1:8" ht="15" customHeight="1" x14ac:dyDescent="0.25">
      <c r="A77" s="272"/>
      <c r="B77" s="223"/>
      <c r="C77" s="191"/>
      <c r="D77" s="255"/>
      <c r="E77" s="266"/>
      <c r="F77" s="228"/>
      <c r="G77" s="148" t="s">
        <v>520</v>
      </c>
      <c r="H77" s="261"/>
    </row>
    <row r="78" spans="1:8" ht="15" customHeight="1" x14ac:dyDescent="0.25">
      <c r="A78" s="272"/>
      <c r="B78" s="223"/>
      <c r="C78" s="191"/>
      <c r="D78" s="255"/>
      <c r="E78" s="267"/>
      <c r="F78" s="229"/>
      <c r="G78" s="148"/>
      <c r="H78" s="262"/>
    </row>
    <row r="79" spans="1:8" ht="15" customHeight="1" x14ac:dyDescent="0.25">
      <c r="A79" s="272"/>
      <c r="B79" s="223"/>
      <c r="C79" s="191"/>
      <c r="D79" s="255"/>
      <c r="E79" s="268" t="s">
        <v>521</v>
      </c>
      <c r="F79" s="230" t="s">
        <v>522</v>
      </c>
      <c r="G79" s="148"/>
      <c r="H79" s="260">
        <v>3013460559</v>
      </c>
    </row>
    <row r="80" spans="1:8" ht="15" customHeight="1" x14ac:dyDescent="0.25">
      <c r="A80" s="272"/>
      <c r="B80" s="223"/>
      <c r="C80" s="191"/>
      <c r="D80" s="255"/>
      <c r="E80" s="266"/>
      <c r="F80" s="228"/>
      <c r="G80" s="147"/>
      <c r="H80" s="261"/>
    </row>
    <row r="81" spans="1:8" ht="15" customHeight="1" x14ac:dyDescent="0.25">
      <c r="A81" s="272"/>
      <c r="B81" s="223"/>
      <c r="C81" s="191"/>
      <c r="D81" s="255"/>
      <c r="E81" s="266"/>
      <c r="F81" s="228"/>
      <c r="G81" s="147" t="s">
        <v>523</v>
      </c>
      <c r="H81" s="261"/>
    </row>
    <row r="82" spans="1:8" ht="15" customHeight="1" x14ac:dyDescent="0.25">
      <c r="A82" s="272"/>
      <c r="B82" s="223"/>
      <c r="C82" s="191"/>
      <c r="D82" s="255"/>
      <c r="E82" s="266"/>
      <c r="F82" s="228"/>
      <c r="G82" s="148" t="s">
        <v>524</v>
      </c>
      <c r="H82" s="261"/>
    </row>
    <row r="83" spans="1:8" ht="15" customHeight="1" x14ac:dyDescent="0.25">
      <c r="A83" s="272"/>
      <c r="B83" s="223"/>
      <c r="C83" s="191"/>
      <c r="D83" s="255"/>
      <c r="E83" s="266"/>
      <c r="F83" s="228"/>
      <c r="G83" s="148" t="s">
        <v>466</v>
      </c>
      <c r="H83" s="261"/>
    </row>
    <row r="84" spans="1:8" ht="15" customHeight="1" x14ac:dyDescent="0.25">
      <c r="A84" s="272"/>
      <c r="B84" s="223"/>
      <c r="C84" s="191"/>
      <c r="D84" s="255"/>
      <c r="E84" s="266"/>
      <c r="F84" s="228"/>
      <c r="G84" s="148" t="s">
        <v>525</v>
      </c>
      <c r="H84" s="261"/>
    </row>
    <row r="85" spans="1:8" ht="15" customHeight="1" x14ac:dyDescent="0.25">
      <c r="A85" s="272"/>
      <c r="B85" s="223"/>
      <c r="C85" s="191"/>
      <c r="D85" s="255"/>
      <c r="E85" s="267"/>
      <c r="F85" s="229"/>
      <c r="G85" s="148"/>
      <c r="H85" s="262"/>
    </row>
    <row r="86" spans="1:8" ht="15" customHeight="1" x14ac:dyDescent="0.25">
      <c r="A86" s="272"/>
      <c r="B86" s="223"/>
      <c r="C86" s="191"/>
      <c r="D86" s="255"/>
      <c r="E86" s="268" t="s">
        <v>526</v>
      </c>
      <c r="F86" s="269" t="s">
        <v>527</v>
      </c>
      <c r="G86" s="148"/>
      <c r="H86" s="260">
        <v>3013460400</v>
      </c>
    </row>
    <row r="87" spans="1:8" ht="15" customHeight="1" x14ac:dyDescent="0.25">
      <c r="A87" s="272"/>
      <c r="B87" s="223"/>
      <c r="C87" s="191"/>
      <c r="D87" s="255"/>
      <c r="E87" s="266"/>
      <c r="F87" s="213"/>
      <c r="G87" s="147"/>
      <c r="H87" s="261"/>
    </row>
    <row r="88" spans="1:8" ht="15" customHeight="1" x14ac:dyDescent="0.25">
      <c r="A88" s="272"/>
      <c r="B88" s="223"/>
      <c r="C88" s="191"/>
      <c r="D88" s="255"/>
      <c r="E88" s="266"/>
      <c r="F88" s="213"/>
      <c r="G88" s="147" t="s">
        <v>523</v>
      </c>
      <c r="H88" s="261"/>
    </row>
    <row r="89" spans="1:8" ht="15" customHeight="1" x14ac:dyDescent="0.25">
      <c r="A89" s="272"/>
      <c r="B89" s="223"/>
      <c r="C89" s="191"/>
      <c r="D89" s="255"/>
      <c r="E89" s="266"/>
      <c r="F89" s="213"/>
      <c r="G89" s="148" t="s">
        <v>528</v>
      </c>
      <c r="H89" s="261"/>
    </row>
    <row r="90" spans="1:8" ht="30" customHeight="1" x14ac:dyDescent="0.25">
      <c r="A90" s="272"/>
      <c r="B90" s="223"/>
      <c r="C90" s="191"/>
      <c r="D90" s="255"/>
      <c r="E90" s="266"/>
      <c r="F90" s="213"/>
      <c r="G90" s="148" t="s">
        <v>529</v>
      </c>
      <c r="H90" s="261"/>
    </row>
    <row r="91" spans="1:8" ht="15" customHeight="1" x14ac:dyDescent="0.25">
      <c r="A91" s="272"/>
      <c r="B91" s="223"/>
      <c r="C91" s="191"/>
      <c r="D91" s="255"/>
      <c r="E91" s="266"/>
      <c r="F91" s="213"/>
      <c r="G91" s="148" t="s">
        <v>530</v>
      </c>
      <c r="H91" s="261"/>
    </row>
    <row r="92" spans="1:8" ht="15" customHeight="1" x14ac:dyDescent="0.25">
      <c r="A92" s="272"/>
      <c r="B92" s="223"/>
      <c r="C92" s="191"/>
      <c r="D92" s="255"/>
      <c r="E92" s="267"/>
      <c r="F92" s="270"/>
      <c r="G92" s="148"/>
      <c r="H92" s="262"/>
    </row>
    <row r="93" spans="1:8" ht="15" customHeight="1" x14ac:dyDescent="0.25">
      <c r="A93" s="272"/>
      <c r="B93" s="223"/>
      <c r="C93" s="191"/>
      <c r="D93" s="255"/>
      <c r="E93" s="268" t="s">
        <v>531</v>
      </c>
      <c r="F93" s="230" t="s">
        <v>532</v>
      </c>
      <c r="G93" s="148"/>
      <c r="H93" s="260">
        <v>3013460399</v>
      </c>
    </row>
    <row r="94" spans="1:8" ht="15" customHeight="1" x14ac:dyDescent="0.25">
      <c r="A94" s="272"/>
      <c r="B94" s="223"/>
      <c r="C94" s="191"/>
      <c r="D94" s="255"/>
      <c r="E94" s="266"/>
      <c r="F94" s="228"/>
      <c r="G94" s="147"/>
      <c r="H94" s="261"/>
    </row>
    <row r="95" spans="1:8" ht="15" customHeight="1" x14ac:dyDescent="0.25">
      <c r="A95" s="272"/>
      <c r="B95" s="223"/>
      <c r="C95" s="191"/>
      <c r="D95" s="255"/>
      <c r="E95" s="266"/>
      <c r="F95" s="228"/>
      <c r="G95" s="147" t="s">
        <v>533</v>
      </c>
      <c r="H95" s="261"/>
    </row>
    <row r="96" spans="1:8" ht="15" customHeight="1" x14ac:dyDescent="0.25">
      <c r="A96" s="272"/>
      <c r="B96" s="223"/>
      <c r="C96" s="191"/>
      <c r="D96" s="255"/>
      <c r="E96" s="266"/>
      <c r="F96" s="228"/>
      <c r="G96" s="148" t="s">
        <v>534</v>
      </c>
      <c r="H96" s="261"/>
    </row>
    <row r="97" spans="1:8" ht="30" customHeight="1" x14ac:dyDescent="0.25">
      <c r="A97" s="272"/>
      <c r="B97" s="223"/>
      <c r="C97" s="191"/>
      <c r="D97" s="255"/>
      <c r="E97" s="266"/>
      <c r="F97" s="228"/>
      <c r="G97" s="148" t="s">
        <v>535</v>
      </c>
      <c r="H97" s="261"/>
    </row>
    <row r="98" spans="1:8" ht="15" customHeight="1" x14ac:dyDescent="0.25">
      <c r="A98" s="272"/>
      <c r="B98" s="223"/>
      <c r="C98" s="191"/>
      <c r="D98" s="255"/>
      <c r="E98" s="266"/>
      <c r="F98" s="228"/>
      <c r="G98" s="148" t="s">
        <v>530</v>
      </c>
      <c r="H98" s="261"/>
    </row>
    <row r="99" spans="1:8" ht="15.75" customHeight="1" thickBot="1" x14ac:dyDescent="0.3">
      <c r="A99" s="272"/>
      <c r="B99" s="224"/>
      <c r="C99" s="192"/>
      <c r="D99" s="256"/>
      <c r="E99" s="271"/>
      <c r="F99" s="231"/>
      <c r="G99" s="165"/>
      <c r="H99" s="263"/>
    </row>
    <row r="100" spans="1:8" ht="15" customHeight="1" x14ac:dyDescent="0.25">
      <c r="A100" s="272"/>
      <c r="B100" s="222" t="s">
        <v>536</v>
      </c>
      <c r="C100" s="190">
        <v>2645610</v>
      </c>
      <c r="D100" s="254">
        <v>11</v>
      </c>
      <c r="E100" s="265" t="s">
        <v>537</v>
      </c>
      <c r="F100" s="227" t="s">
        <v>538</v>
      </c>
      <c r="G100" s="166"/>
      <c r="H100" s="264">
        <v>3013460560</v>
      </c>
    </row>
    <row r="101" spans="1:8" ht="15" customHeight="1" x14ac:dyDescent="0.25">
      <c r="A101" s="272"/>
      <c r="B101" s="223"/>
      <c r="C101" s="191"/>
      <c r="D101" s="255"/>
      <c r="E101" s="266"/>
      <c r="F101" s="228"/>
      <c r="G101" s="147"/>
      <c r="H101" s="261"/>
    </row>
    <row r="102" spans="1:8" ht="15" customHeight="1" x14ac:dyDescent="0.25">
      <c r="A102" s="272"/>
      <c r="B102" s="223"/>
      <c r="C102" s="191"/>
      <c r="D102" s="255"/>
      <c r="E102" s="266"/>
      <c r="F102" s="228"/>
      <c r="G102" s="147" t="s">
        <v>539</v>
      </c>
      <c r="H102" s="261"/>
    </row>
    <row r="103" spans="1:8" ht="15" customHeight="1" x14ac:dyDescent="0.25">
      <c r="A103" s="272"/>
      <c r="B103" s="223"/>
      <c r="C103" s="191"/>
      <c r="D103" s="255"/>
      <c r="E103" s="266"/>
      <c r="F103" s="228"/>
      <c r="G103" s="148" t="s">
        <v>540</v>
      </c>
      <c r="H103" s="261"/>
    </row>
    <row r="104" spans="1:8" ht="15" customHeight="1" x14ac:dyDescent="0.25">
      <c r="A104" s="272"/>
      <c r="B104" s="223"/>
      <c r="C104" s="191"/>
      <c r="D104" s="255"/>
      <c r="E104" s="266"/>
      <c r="F104" s="228"/>
      <c r="G104" s="148" t="s">
        <v>541</v>
      </c>
      <c r="H104" s="261"/>
    </row>
    <row r="105" spans="1:8" ht="15" customHeight="1" x14ac:dyDescent="0.25">
      <c r="A105" s="272"/>
      <c r="B105" s="223"/>
      <c r="C105" s="191"/>
      <c r="D105" s="255"/>
      <c r="E105" s="266"/>
      <c r="F105" s="228"/>
      <c r="G105" s="148" t="s">
        <v>542</v>
      </c>
      <c r="H105" s="261"/>
    </row>
    <row r="106" spans="1:8" ht="15" customHeight="1" x14ac:dyDescent="0.25">
      <c r="A106" s="272"/>
      <c r="B106" s="223"/>
      <c r="C106" s="191"/>
      <c r="D106" s="255"/>
      <c r="E106" s="267"/>
      <c r="F106" s="229"/>
      <c r="G106" s="148"/>
      <c r="H106" s="262"/>
    </row>
    <row r="107" spans="1:8" ht="15" customHeight="1" x14ac:dyDescent="0.25">
      <c r="A107" s="272"/>
      <c r="B107" s="223"/>
      <c r="C107" s="191"/>
      <c r="D107" s="255"/>
      <c r="E107" s="268" t="s">
        <v>543</v>
      </c>
      <c r="F107" s="230" t="s">
        <v>544</v>
      </c>
      <c r="G107" s="148"/>
      <c r="H107" s="260">
        <v>3013460397</v>
      </c>
    </row>
    <row r="108" spans="1:8" ht="15" customHeight="1" x14ac:dyDescent="0.25">
      <c r="A108" s="272"/>
      <c r="B108" s="223"/>
      <c r="C108" s="191"/>
      <c r="D108" s="255"/>
      <c r="E108" s="266"/>
      <c r="F108" s="228"/>
      <c r="G108" s="147"/>
      <c r="H108" s="261"/>
    </row>
    <row r="109" spans="1:8" ht="15" customHeight="1" x14ac:dyDescent="0.25">
      <c r="A109" s="272"/>
      <c r="B109" s="223"/>
      <c r="C109" s="191"/>
      <c r="D109" s="255"/>
      <c r="E109" s="266"/>
      <c r="F109" s="228"/>
      <c r="G109" s="147" t="s">
        <v>545</v>
      </c>
      <c r="H109" s="261"/>
    </row>
    <row r="110" spans="1:8" ht="15" customHeight="1" x14ac:dyDescent="0.25">
      <c r="A110" s="272"/>
      <c r="B110" s="223"/>
      <c r="C110" s="191"/>
      <c r="D110" s="255"/>
      <c r="E110" s="266"/>
      <c r="F110" s="228"/>
      <c r="G110" s="148" t="s">
        <v>431</v>
      </c>
      <c r="H110" s="261"/>
    </row>
    <row r="111" spans="1:8" ht="15" customHeight="1" x14ac:dyDescent="0.25">
      <c r="A111" s="272"/>
      <c r="B111" s="223"/>
      <c r="C111" s="191"/>
      <c r="D111" s="255"/>
      <c r="E111" s="266"/>
      <c r="F111" s="228"/>
      <c r="G111" s="148" t="s">
        <v>546</v>
      </c>
      <c r="H111" s="261"/>
    </row>
    <row r="112" spans="1:8" ht="30" customHeight="1" x14ac:dyDescent="0.25">
      <c r="A112" s="272"/>
      <c r="B112" s="223"/>
      <c r="C112" s="191"/>
      <c r="D112" s="255"/>
      <c r="E112" s="266"/>
      <c r="F112" s="228"/>
      <c r="G112" s="148" t="s">
        <v>547</v>
      </c>
      <c r="H112" s="261"/>
    </row>
    <row r="113" spans="1:8" ht="15" customHeight="1" x14ac:dyDescent="0.25">
      <c r="A113" s="272"/>
      <c r="B113" s="223"/>
      <c r="C113" s="191"/>
      <c r="D113" s="255"/>
      <c r="E113" s="267"/>
      <c r="F113" s="229"/>
      <c r="G113" s="148"/>
      <c r="H113" s="262"/>
    </row>
    <row r="114" spans="1:8" ht="15" customHeight="1" x14ac:dyDescent="0.25">
      <c r="A114" s="272"/>
      <c r="B114" s="223"/>
      <c r="C114" s="191"/>
      <c r="D114" s="255"/>
      <c r="E114" s="268" t="s">
        <v>548</v>
      </c>
      <c r="F114" s="230" t="s">
        <v>549</v>
      </c>
      <c r="G114" s="148"/>
      <c r="H114" s="260">
        <v>3013460555</v>
      </c>
    </row>
    <row r="115" spans="1:8" ht="15" customHeight="1" x14ac:dyDescent="0.25">
      <c r="A115" s="272"/>
      <c r="B115" s="223"/>
      <c r="C115" s="191"/>
      <c r="D115" s="255"/>
      <c r="E115" s="266"/>
      <c r="F115" s="228"/>
      <c r="G115" s="147"/>
      <c r="H115" s="261"/>
    </row>
    <row r="116" spans="1:8" ht="30" customHeight="1" x14ac:dyDescent="0.25">
      <c r="A116" s="272"/>
      <c r="B116" s="223"/>
      <c r="C116" s="191"/>
      <c r="D116" s="255"/>
      <c r="E116" s="266"/>
      <c r="F116" s="228"/>
      <c r="G116" s="147" t="s">
        <v>550</v>
      </c>
      <c r="H116" s="261"/>
    </row>
    <row r="117" spans="1:8" ht="30" customHeight="1" x14ac:dyDescent="0.25">
      <c r="A117" s="272"/>
      <c r="B117" s="223"/>
      <c r="C117" s="191"/>
      <c r="D117" s="255"/>
      <c r="E117" s="266"/>
      <c r="F117" s="228"/>
      <c r="G117" s="148" t="s">
        <v>551</v>
      </c>
      <c r="H117" s="261"/>
    </row>
    <row r="118" spans="1:8" ht="45" x14ac:dyDescent="0.25">
      <c r="A118" s="272"/>
      <c r="B118" s="223"/>
      <c r="C118" s="191"/>
      <c r="D118" s="255"/>
      <c r="E118" s="266"/>
      <c r="F118" s="228"/>
      <c r="G118" s="148" t="s">
        <v>552</v>
      </c>
      <c r="H118" s="261"/>
    </row>
    <row r="119" spans="1:8" ht="30" customHeight="1" x14ac:dyDescent="0.25">
      <c r="A119" s="272"/>
      <c r="B119" s="223"/>
      <c r="C119" s="191"/>
      <c r="D119" s="255"/>
      <c r="E119" s="266"/>
      <c r="F119" s="228"/>
      <c r="G119" s="148" t="s">
        <v>553</v>
      </c>
      <c r="H119" s="261"/>
    </row>
    <row r="120" spans="1:8" ht="15" customHeight="1" x14ac:dyDescent="0.25">
      <c r="A120" s="272"/>
      <c r="B120" s="223"/>
      <c r="C120" s="191"/>
      <c r="D120" s="255"/>
      <c r="E120" s="267"/>
      <c r="F120" s="229"/>
      <c r="G120" s="148"/>
      <c r="H120" s="262"/>
    </row>
    <row r="121" spans="1:8" ht="15" customHeight="1" x14ac:dyDescent="0.25">
      <c r="A121" s="272"/>
      <c r="B121" s="223"/>
      <c r="C121" s="191"/>
      <c r="D121" s="255"/>
      <c r="E121" s="268" t="s">
        <v>554</v>
      </c>
      <c r="F121" s="230" t="s">
        <v>555</v>
      </c>
      <c r="G121" s="148"/>
      <c r="H121" s="260">
        <v>3013460404</v>
      </c>
    </row>
    <row r="122" spans="1:8" ht="15" customHeight="1" x14ac:dyDescent="0.25">
      <c r="A122" s="272"/>
      <c r="B122" s="223"/>
      <c r="C122" s="191"/>
      <c r="D122" s="255"/>
      <c r="E122" s="266"/>
      <c r="F122" s="228"/>
      <c r="G122" s="147"/>
      <c r="H122" s="261"/>
    </row>
    <row r="123" spans="1:8" ht="15" customHeight="1" x14ac:dyDescent="0.25">
      <c r="A123" s="272"/>
      <c r="B123" s="223"/>
      <c r="C123" s="191"/>
      <c r="D123" s="255"/>
      <c r="E123" s="266"/>
      <c r="F123" s="228"/>
      <c r="G123" s="147" t="s">
        <v>556</v>
      </c>
      <c r="H123" s="261"/>
    </row>
    <row r="124" spans="1:8" ht="15" customHeight="1" x14ac:dyDescent="0.25">
      <c r="A124" s="272"/>
      <c r="B124" s="223"/>
      <c r="C124" s="191"/>
      <c r="D124" s="255"/>
      <c r="E124" s="266"/>
      <c r="F124" s="228"/>
      <c r="G124" s="148" t="s">
        <v>431</v>
      </c>
      <c r="H124" s="261"/>
    </row>
    <row r="125" spans="1:8" ht="15" customHeight="1" x14ac:dyDescent="0.25">
      <c r="A125" s="272"/>
      <c r="B125" s="223"/>
      <c r="C125" s="191"/>
      <c r="D125" s="255"/>
      <c r="E125" s="266"/>
      <c r="F125" s="228"/>
      <c r="G125" s="148" t="s">
        <v>557</v>
      </c>
      <c r="H125" s="261"/>
    </row>
    <row r="126" spans="1:8" ht="15" customHeight="1" x14ac:dyDescent="0.25">
      <c r="A126" s="272"/>
      <c r="B126" s="223"/>
      <c r="C126" s="191"/>
      <c r="D126" s="255"/>
      <c r="E126" s="266"/>
      <c r="F126" s="228"/>
      <c r="G126" s="148" t="s">
        <v>558</v>
      </c>
      <c r="H126" s="261"/>
    </row>
    <row r="127" spans="1:8" ht="15" customHeight="1" x14ac:dyDescent="0.25">
      <c r="A127" s="272"/>
      <c r="B127" s="223"/>
      <c r="C127" s="191"/>
      <c r="D127" s="255"/>
      <c r="E127" s="267"/>
      <c r="F127" s="229"/>
      <c r="G127" s="148"/>
      <c r="H127" s="262"/>
    </row>
    <row r="128" spans="1:8" ht="15" customHeight="1" x14ac:dyDescent="0.25">
      <c r="A128" s="272"/>
      <c r="B128" s="223"/>
      <c r="C128" s="191"/>
      <c r="D128" s="255"/>
      <c r="E128" s="268" t="s">
        <v>559</v>
      </c>
      <c r="F128" s="269" t="s">
        <v>560</v>
      </c>
      <c r="G128" s="148"/>
      <c r="H128" s="260">
        <v>3013460403</v>
      </c>
    </row>
    <row r="129" spans="1:8" ht="15" customHeight="1" x14ac:dyDescent="0.25">
      <c r="A129" s="272"/>
      <c r="B129" s="223"/>
      <c r="C129" s="191"/>
      <c r="D129" s="255"/>
      <c r="E129" s="266"/>
      <c r="F129" s="213"/>
      <c r="G129" s="147"/>
      <c r="H129" s="261"/>
    </row>
    <row r="130" spans="1:8" ht="15" customHeight="1" x14ac:dyDescent="0.25">
      <c r="A130" s="272"/>
      <c r="B130" s="223"/>
      <c r="C130" s="191"/>
      <c r="D130" s="255"/>
      <c r="E130" s="266"/>
      <c r="F130" s="213"/>
      <c r="G130" s="147" t="s">
        <v>561</v>
      </c>
      <c r="H130" s="261"/>
    </row>
    <row r="131" spans="1:8" ht="15" customHeight="1" x14ac:dyDescent="0.25">
      <c r="A131" s="272"/>
      <c r="B131" s="223"/>
      <c r="C131" s="191"/>
      <c r="D131" s="255"/>
      <c r="E131" s="266"/>
      <c r="F131" s="213"/>
      <c r="G131" s="148" t="s">
        <v>431</v>
      </c>
      <c r="H131" s="261"/>
    </row>
    <row r="132" spans="1:8" ht="15" customHeight="1" x14ac:dyDescent="0.25">
      <c r="A132" s="272"/>
      <c r="B132" s="223"/>
      <c r="C132" s="191"/>
      <c r="D132" s="255"/>
      <c r="E132" s="266"/>
      <c r="F132" s="213"/>
      <c r="G132" s="148" t="s">
        <v>562</v>
      </c>
      <c r="H132" s="261"/>
    </row>
    <row r="133" spans="1:8" ht="15" customHeight="1" x14ac:dyDescent="0.25">
      <c r="A133" s="272"/>
      <c r="B133" s="223"/>
      <c r="C133" s="191"/>
      <c r="D133" s="255"/>
      <c r="E133" s="266"/>
      <c r="F133" s="213"/>
      <c r="G133" s="148" t="s">
        <v>563</v>
      </c>
      <c r="H133" s="261"/>
    </row>
    <row r="134" spans="1:8" ht="15.75" customHeight="1" thickBot="1" x14ac:dyDescent="0.3">
      <c r="A134" s="272"/>
      <c r="B134" s="224"/>
      <c r="C134" s="191"/>
      <c r="D134" s="256"/>
      <c r="E134" s="271"/>
      <c r="F134" s="214"/>
      <c r="G134" s="158"/>
      <c r="H134" s="263"/>
    </row>
  </sheetData>
  <mergeCells count="70">
    <mergeCell ref="A2:A134"/>
    <mergeCell ref="B2:B22"/>
    <mergeCell ref="D2:D22"/>
    <mergeCell ref="E2:E8"/>
    <mergeCell ref="F2:F8"/>
    <mergeCell ref="E9:E15"/>
    <mergeCell ref="F9:F15"/>
    <mergeCell ref="E16:E22"/>
    <mergeCell ref="F16:F22"/>
    <mergeCell ref="B23:B57"/>
    <mergeCell ref="E72:E78"/>
    <mergeCell ref="F72:F78"/>
    <mergeCell ref="E79:E85"/>
    <mergeCell ref="F79:F85"/>
    <mergeCell ref="D23:D57"/>
    <mergeCell ref="E23:E29"/>
    <mergeCell ref="F23:F29"/>
    <mergeCell ref="E30:E36"/>
    <mergeCell ref="F30:F36"/>
    <mergeCell ref="E37:E43"/>
    <mergeCell ref="E44:E50"/>
    <mergeCell ref="F44:F50"/>
    <mergeCell ref="E51:E57"/>
    <mergeCell ref="F51:F57"/>
    <mergeCell ref="E86:E92"/>
    <mergeCell ref="F86:F92"/>
    <mergeCell ref="E93:E99"/>
    <mergeCell ref="F93:F99"/>
    <mergeCell ref="B100:B134"/>
    <mergeCell ref="D100:D134"/>
    <mergeCell ref="E100:E106"/>
    <mergeCell ref="F100:F106"/>
    <mergeCell ref="E107:E113"/>
    <mergeCell ref="F107:F113"/>
    <mergeCell ref="E114:E120"/>
    <mergeCell ref="F114:F120"/>
    <mergeCell ref="E121:E127"/>
    <mergeCell ref="F121:F127"/>
    <mergeCell ref="E128:E134"/>
    <mergeCell ref="F128:F134"/>
    <mergeCell ref="C100:C134"/>
    <mergeCell ref="B58:B99"/>
    <mergeCell ref="D58:D99"/>
    <mergeCell ref="E58:E64"/>
    <mergeCell ref="F58:F64"/>
    <mergeCell ref="E65:E71"/>
    <mergeCell ref="F65:F71"/>
    <mergeCell ref="H107:H113"/>
    <mergeCell ref="H114:H120"/>
    <mergeCell ref="H2:H8"/>
    <mergeCell ref="H9:H15"/>
    <mergeCell ref="H16:H22"/>
    <mergeCell ref="H23:H29"/>
    <mergeCell ref="H30:H36"/>
    <mergeCell ref="C2:C22"/>
    <mergeCell ref="C23:C57"/>
    <mergeCell ref="C58:C99"/>
    <mergeCell ref="H121:H127"/>
    <mergeCell ref="H128:H134"/>
    <mergeCell ref="F37:F43"/>
    <mergeCell ref="H37:H43"/>
    <mergeCell ref="H44:H50"/>
    <mergeCell ref="H51:H57"/>
    <mergeCell ref="H58:H64"/>
    <mergeCell ref="H65:H71"/>
    <mergeCell ref="H72:H78"/>
    <mergeCell ref="H79:H85"/>
    <mergeCell ref="H86:H92"/>
    <mergeCell ref="H93:H99"/>
    <mergeCell ref="H100:H10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249977111117893"/>
  </sheetPr>
  <dimension ref="A1:H156"/>
  <sheetViews>
    <sheetView topLeftCell="G109" zoomScale="82" zoomScaleNormal="82" workbookViewId="0">
      <selection activeCell="J119" sqref="J119"/>
    </sheetView>
  </sheetViews>
  <sheetFormatPr baseColWidth="10" defaultRowHeight="15" x14ac:dyDescent="0.25"/>
  <cols>
    <col min="3" max="3" width="17.28515625" customWidth="1"/>
    <col min="4" max="4" width="13" customWidth="1"/>
    <col min="5" max="5" width="33.28515625" customWidth="1"/>
    <col min="6" max="6" width="65.28515625" customWidth="1"/>
    <col min="7" max="7" width="54.140625" style="45" customWidth="1"/>
  </cols>
  <sheetData>
    <row r="1" spans="1:8" ht="15.75" thickBot="1" x14ac:dyDescent="0.3">
      <c r="A1" s="150" t="s">
        <v>0</v>
      </c>
      <c r="B1" s="167" t="s">
        <v>41</v>
      </c>
      <c r="C1" s="167" t="s">
        <v>684</v>
      </c>
      <c r="D1" s="162" t="s">
        <v>1</v>
      </c>
      <c r="E1" s="162" t="s">
        <v>2</v>
      </c>
      <c r="F1" s="162" t="s">
        <v>4</v>
      </c>
      <c r="G1" s="162" t="s">
        <v>3</v>
      </c>
      <c r="H1" s="162" t="s">
        <v>454</v>
      </c>
    </row>
    <row r="2" spans="1:8" ht="15" customHeight="1" x14ac:dyDescent="0.25">
      <c r="A2" s="287" t="s">
        <v>564</v>
      </c>
      <c r="B2" s="235" t="s">
        <v>565</v>
      </c>
      <c r="C2" s="190">
        <v>2612134</v>
      </c>
      <c r="D2" s="278">
        <v>1</v>
      </c>
      <c r="E2" s="241" t="s">
        <v>566</v>
      </c>
      <c r="F2" s="276" t="s">
        <v>567</v>
      </c>
      <c r="G2" s="168"/>
      <c r="H2" s="275">
        <v>3013460547</v>
      </c>
    </row>
    <row r="3" spans="1:8" ht="15" customHeight="1" x14ac:dyDescent="0.25">
      <c r="A3" s="288"/>
      <c r="B3" s="236"/>
      <c r="C3" s="191"/>
      <c r="D3" s="279"/>
      <c r="E3" s="207"/>
      <c r="F3" s="217"/>
      <c r="G3" s="151" t="s">
        <v>568</v>
      </c>
      <c r="H3" s="273"/>
    </row>
    <row r="4" spans="1:8" ht="15" customHeight="1" x14ac:dyDescent="0.25">
      <c r="A4" s="288"/>
      <c r="B4" s="236"/>
      <c r="C4" s="191"/>
      <c r="D4" s="279"/>
      <c r="E4" s="207"/>
      <c r="F4" s="217"/>
      <c r="G4" s="151" t="s">
        <v>431</v>
      </c>
      <c r="H4" s="273"/>
    </row>
    <row r="5" spans="1:8" ht="15" customHeight="1" x14ac:dyDescent="0.25">
      <c r="A5" s="288"/>
      <c r="B5" s="236"/>
      <c r="C5" s="191"/>
      <c r="D5" s="279"/>
      <c r="E5" s="207"/>
      <c r="F5" s="217"/>
      <c r="G5" s="151" t="s">
        <v>569</v>
      </c>
      <c r="H5" s="273"/>
    </row>
    <row r="6" spans="1:8" ht="15" customHeight="1" x14ac:dyDescent="0.25">
      <c r="A6" s="288"/>
      <c r="B6" s="236"/>
      <c r="C6" s="191"/>
      <c r="D6" s="279"/>
      <c r="E6" s="207"/>
      <c r="F6" s="217"/>
      <c r="G6" s="151" t="s">
        <v>570</v>
      </c>
      <c r="H6" s="273"/>
    </row>
    <row r="7" spans="1:8" ht="15" customHeight="1" x14ac:dyDescent="0.25">
      <c r="A7" s="288"/>
      <c r="B7" s="236"/>
      <c r="C7" s="191"/>
      <c r="D7" s="279"/>
      <c r="E7" s="207"/>
      <c r="F7" s="217"/>
      <c r="G7" s="151"/>
      <c r="H7" s="273"/>
    </row>
    <row r="8" spans="1:8" ht="15" customHeight="1" x14ac:dyDescent="0.25">
      <c r="A8" s="288"/>
      <c r="B8" s="236"/>
      <c r="C8" s="191"/>
      <c r="D8" s="279"/>
      <c r="E8" s="207" t="s">
        <v>571</v>
      </c>
      <c r="F8" s="289" t="s">
        <v>572</v>
      </c>
      <c r="G8" s="151"/>
      <c r="H8" s="273">
        <v>3013460545</v>
      </c>
    </row>
    <row r="9" spans="1:8" ht="15" customHeight="1" x14ac:dyDescent="0.25">
      <c r="A9" s="288"/>
      <c r="B9" s="236"/>
      <c r="C9" s="191"/>
      <c r="D9" s="279"/>
      <c r="E9" s="207"/>
      <c r="F9" s="289"/>
      <c r="G9" s="151" t="s">
        <v>573</v>
      </c>
      <c r="H9" s="273"/>
    </row>
    <row r="10" spans="1:8" ht="15" customHeight="1" x14ac:dyDescent="0.25">
      <c r="A10" s="288"/>
      <c r="B10" s="236"/>
      <c r="C10" s="191"/>
      <c r="D10" s="279"/>
      <c r="E10" s="207"/>
      <c r="F10" s="289"/>
      <c r="G10" s="151" t="s">
        <v>574</v>
      </c>
      <c r="H10" s="273"/>
    </row>
    <row r="11" spans="1:8" ht="15" customHeight="1" x14ac:dyDescent="0.25">
      <c r="A11" s="288"/>
      <c r="B11" s="236"/>
      <c r="C11" s="191"/>
      <c r="D11" s="279"/>
      <c r="E11" s="207"/>
      <c r="F11" s="289"/>
      <c r="G11" s="151" t="s">
        <v>575</v>
      </c>
      <c r="H11" s="273"/>
    </row>
    <row r="12" spans="1:8" ht="15" customHeight="1" x14ac:dyDescent="0.25">
      <c r="A12" s="288"/>
      <c r="B12" s="236"/>
      <c r="C12" s="191"/>
      <c r="D12" s="279"/>
      <c r="E12" s="207"/>
      <c r="F12" s="289"/>
      <c r="G12" s="151" t="s">
        <v>576</v>
      </c>
      <c r="H12" s="273"/>
    </row>
    <row r="13" spans="1:8" ht="15" customHeight="1" x14ac:dyDescent="0.25">
      <c r="A13" s="288"/>
      <c r="B13" s="236"/>
      <c r="C13" s="191"/>
      <c r="D13" s="279"/>
      <c r="E13" s="207"/>
      <c r="F13" s="289"/>
      <c r="G13" s="151"/>
      <c r="H13" s="273"/>
    </row>
    <row r="14" spans="1:8" ht="15" customHeight="1" x14ac:dyDescent="0.25">
      <c r="A14" s="288"/>
      <c r="B14" s="236"/>
      <c r="C14" s="191"/>
      <c r="D14" s="279"/>
      <c r="E14" s="207" t="s">
        <v>577</v>
      </c>
      <c r="F14" s="289" t="s">
        <v>578</v>
      </c>
      <c r="G14" s="151"/>
      <c r="H14" s="273">
        <v>3013460530</v>
      </c>
    </row>
    <row r="15" spans="1:8" ht="15" customHeight="1" x14ac:dyDescent="0.25">
      <c r="A15" s="288"/>
      <c r="B15" s="236"/>
      <c r="C15" s="191"/>
      <c r="D15" s="279"/>
      <c r="E15" s="207"/>
      <c r="F15" s="289"/>
      <c r="G15" s="151" t="s">
        <v>579</v>
      </c>
      <c r="H15" s="273"/>
    </row>
    <row r="16" spans="1:8" ht="30" customHeight="1" x14ac:dyDescent="0.25">
      <c r="A16" s="288"/>
      <c r="B16" s="236"/>
      <c r="C16" s="191"/>
      <c r="D16" s="279"/>
      <c r="E16" s="207"/>
      <c r="F16" s="289"/>
      <c r="G16" s="151" t="s">
        <v>580</v>
      </c>
      <c r="H16" s="273"/>
    </row>
    <row r="17" spans="1:8" ht="15" customHeight="1" x14ac:dyDescent="0.25">
      <c r="A17" s="288"/>
      <c r="B17" s="236"/>
      <c r="C17" s="191"/>
      <c r="D17" s="279"/>
      <c r="E17" s="207"/>
      <c r="F17" s="289"/>
      <c r="G17" s="151" t="s">
        <v>581</v>
      </c>
      <c r="H17" s="273"/>
    </row>
    <row r="18" spans="1:8" ht="15" customHeight="1" x14ac:dyDescent="0.25">
      <c r="A18" s="288"/>
      <c r="B18" s="236"/>
      <c r="C18" s="191"/>
      <c r="D18" s="279"/>
      <c r="E18" s="207"/>
      <c r="F18" s="289"/>
      <c r="G18" s="151" t="s">
        <v>582</v>
      </c>
      <c r="H18" s="273"/>
    </row>
    <row r="19" spans="1:8" ht="15" customHeight="1" x14ac:dyDescent="0.25">
      <c r="A19" s="288"/>
      <c r="B19" s="236"/>
      <c r="C19" s="191"/>
      <c r="D19" s="279"/>
      <c r="E19" s="207"/>
      <c r="F19" s="289"/>
      <c r="G19" s="151"/>
      <c r="H19" s="273"/>
    </row>
    <row r="20" spans="1:8" ht="15" customHeight="1" x14ac:dyDescent="0.25">
      <c r="A20" s="288"/>
      <c r="B20" s="236"/>
      <c r="C20" s="191"/>
      <c r="D20" s="279"/>
      <c r="E20" s="207" t="s">
        <v>583</v>
      </c>
      <c r="F20" s="289" t="s">
        <v>584</v>
      </c>
      <c r="G20" s="151"/>
      <c r="H20" s="273">
        <v>3013460544</v>
      </c>
    </row>
    <row r="21" spans="1:8" ht="15" customHeight="1" x14ac:dyDescent="0.25">
      <c r="A21" s="288"/>
      <c r="B21" s="236"/>
      <c r="C21" s="191"/>
      <c r="D21" s="279"/>
      <c r="E21" s="207"/>
      <c r="F21" s="289"/>
      <c r="G21" s="151" t="s">
        <v>417</v>
      </c>
      <c r="H21" s="273"/>
    </row>
    <row r="22" spans="1:8" ht="30" customHeight="1" x14ac:dyDescent="0.25">
      <c r="A22" s="288"/>
      <c r="B22" s="236"/>
      <c r="C22" s="191"/>
      <c r="D22" s="279"/>
      <c r="E22" s="207"/>
      <c r="F22" s="289"/>
      <c r="G22" s="151" t="s">
        <v>585</v>
      </c>
      <c r="H22" s="273"/>
    </row>
    <row r="23" spans="1:8" ht="15" customHeight="1" x14ac:dyDescent="0.25">
      <c r="A23" s="288"/>
      <c r="B23" s="236"/>
      <c r="C23" s="191"/>
      <c r="D23" s="279"/>
      <c r="E23" s="207"/>
      <c r="F23" s="289"/>
      <c r="G23" s="151" t="s">
        <v>586</v>
      </c>
      <c r="H23" s="273"/>
    </row>
    <row r="24" spans="1:8" ht="30" customHeight="1" x14ac:dyDescent="0.25">
      <c r="A24" s="288"/>
      <c r="B24" s="236"/>
      <c r="C24" s="191"/>
      <c r="D24" s="279"/>
      <c r="E24" s="207"/>
      <c r="F24" s="289"/>
      <c r="G24" s="151" t="s">
        <v>587</v>
      </c>
      <c r="H24" s="273"/>
    </row>
    <row r="25" spans="1:8" ht="15" customHeight="1" x14ac:dyDescent="0.25">
      <c r="A25" s="288"/>
      <c r="B25" s="236"/>
      <c r="C25" s="191"/>
      <c r="D25" s="279"/>
      <c r="E25" s="207"/>
      <c r="F25" s="289"/>
      <c r="G25" s="151"/>
      <c r="H25" s="273"/>
    </row>
    <row r="26" spans="1:8" ht="15" customHeight="1" x14ac:dyDescent="0.25">
      <c r="A26" s="288"/>
      <c r="B26" s="236"/>
      <c r="C26" s="191"/>
      <c r="D26" s="279"/>
      <c r="E26" s="207" t="s">
        <v>588</v>
      </c>
      <c r="F26" s="289" t="s">
        <v>589</v>
      </c>
      <c r="G26" s="151"/>
      <c r="H26" s="273">
        <v>3013460543</v>
      </c>
    </row>
    <row r="27" spans="1:8" ht="15" customHeight="1" x14ac:dyDescent="0.25">
      <c r="A27" s="288"/>
      <c r="B27" s="236"/>
      <c r="C27" s="191"/>
      <c r="D27" s="279"/>
      <c r="E27" s="207"/>
      <c r="F27" s="289"/>
      <c r="G27" s="151" t="s">
        <v>407</v>
      </c>
      <c r="H27" s="273"/>
    </row>
    <row r="28" spans="1:8" ht="15" customHeight="1" x14ac:dyDescent="0.25">
      <c r="A28" s="288"/>
      <c r="B28" s="236"/>
      <c r="C28" s="191"/>
      <c r="D28" s="279"/>
      <c r="E28" s="207"/>
      <c r="F28" s="289"/>
      <c r="G28" s="151" t="s">
        <v>590</v>
      </c>
      <c r="H28" s="273"/>
    </row>
    <row r="29" spans="1:8" ht="15" customHeight="1" x14ac:dyDescent="0.25">
      <c r="A29" s="288"/>
      <c r="B29" s="236"/>
      <c r="C29" s="191"/>
      <c r="D29" s="279"/>
      <c r="E29" s="207"/>
      <c r="F29" s="289"/>
      <c r="G29" s="151" t="s">
        <v>581</v>
      </c>
      <c r="H29" s="273"/>
    </row>
    <row r="30" spans="1:8" ht="15" customHeight="1" x14ac:dyDescent="0.25">
      <c r="A30" s="288"/>
      <c r="B30" s="236"/>
      <c r="C30" s="191"/>
      <c r="D30" s="279"/>
      <c r="E30" s="207"/>
      <c r="F30" s="289"/>
      <c r="G30" s="151" t="s">
        <v>591</v>
      </c>
      <c r="H30" s="273"/>
    </row>
    <row r="31" spans="1:8" ht="15" customHeight="1" x14ac:dyDescent="0.25">
      <c r="A31" s="288"/>
      <c r="B31" s="236"/>
      <c r="C31" s="191"/>
      <c r="D31" s="279"/>
      <c r="E31" s="207"/>
      <c r="F31" s="289"/>
      <c r="G31" s="151"/>
      <c r="H31" s="273"/>
    </row>
    <row r="32" spans="1:8" ht="15" customHeight="1" x14ac:dyDescent="0.25">
      <c r="A32" s="288"/>
      <c r="B32" s="236"/>
      <c r="C32" s="191"/>
      <c r="D32" s="279"/>
      <c r="E32" s="207" t="s">
        <v>592</v>
      </c>
      <c r="F32" s="217" t="s">
        <v>593</v>
      </c>
      <c r="G32" s="151"/>
      <c r="H32" s="273">
        <v>3013460550</v>
      </c>
    </row>
    <row r="33" spans="1:8" ht="15" customHeight="1" x14ac:dyDescent="0.25">
      <c r="A33" s="288"/>
      <c r="B33" s="236"/>
      <c r="C33" s="191"/>
      <c r="D33" s="279"/>
      <c r="E33" s="207"/>
      <c r="F33" s="217"/>
      <c r="G33" s="151" t="s">
        <v>594</v>
      </c>
      <c r="H33" s="273"/>
    </row>
    <row r="34" spans="1:8" ht="15" customHeight="1" x14ac:dyDescent="0.25">
      <c r="A34" s="288"/>
      <c r="B34" s="236"/>
      <c r="C34" s="191"/>
      <c r="D34" s="279"/>
      <c r="E34" s="207"/>
      <c r="F34" s="217"/>
      <c r="G34" s="151" t="s">
        <v>595</v>
      </c>
      <c r="H34" s="273"/>
    </row>
    <row r="35" spans="1:8" ht="15" customHeight="1" x14ac:dyDescent="0.25">
      <c r="A35" s="288"/>
      <c r="B35" s="236"/>
      <c r="C35" s="191"/>
      <c r="D35" s="279"/>
      <c r="E35" s="207"/>
      <c r="F35" s="217"/>
      <c r="G35" s="151" t="s">
        <v>596</v>
      </c>
      <c r="H35" s="273"/>
    </row>
    <row r="36" spans="1:8" ht="15" customHeight="1" x14ac:dyDescent="0.25">
      <c r="A36" s="288"/>
      <c r="B36" s="236"/>
      <c r="C36" s="191"/>
      <c r="D36" s="279"/>
      <c r="E36" s="207"/>
      <c r="F36" s="217"/>
      <c r="G36" s="151" t="s">
        <v>597</v>
      </c>
      <c r="H36" s="273"/>
    </row>
    <row r="37" spans="1:8" ht="15" customHeight="1" x14ac:dyDescent="0.25">
      <c r="A37" s="288"/>
      <c r="B37" s="236"/>
      <c r="C37" s="191"/>
      <c r="D37" s="279"/>
      <c r="E37" s="207"/>
      <c r="F37" s="217"/>
      <c r="G37" s="151"/>
      <c r="H37" s="273"/>
    </row>
    <row r="38" spans="1:8" ht="15" customHeight="1" x14ac:dyDescent="0.25">
      <c r="A38" s="288"/>
      <c r="B38" s="236"/>
      <c r="C38" s="191"/>
      <c r="D38" s="279"/>
      <c r="E38" s="207" t="s">
        <v>598</v>
      </c>
      <c r="F38" s="217" t="s">
        <v>599</v>
      </c>
      <c r="G38" s="151"/>
      <c r="H38" s="273">
        <v>3013460546</v>
      </c>
    </row>
    <row r="39" spans="1:8" ht="15" customHeight="1" x14ac:dyDescent="0.25">
      <c r="A39" s="288"/>
      <c r="B39" s="236"/>
      <c r="C39" s="191"/>
      <c r="D39" s="279"/>
      <c r="E39" s="207"/>
      <c r="F39" s="217"/>
      <c r="G39" s="151" t="s">
        <v>600</v>
      </c>
      <c r="H39" s="273"/>
    </row>
    <row r="40" spans="1:8" ht="15" customHeight="1" x14ac:dyDescent="0.25">
      <c r="A40" s="288"/>
      <c r="B40" s="236"/>
      <c r="C40" s="191"/>
      <c r="D40" s="279"/>
      <c r="E40" s="207"/>
      <c r="F40" s="217"/>
      <c r="G40" s="151" t="s">
        <v>601</v>
      </c>
      <c r="H40" s="273"/>
    </row>
    <row r="41" spans="1:8" ht="15" customHeight="1" x14ac:dyDescent="0.25">
      <c r="A41" s="288"/>
      <c r="B41" s="236"/>
      <c r="C41" s="191"/>
      <c r="D41" s="279"/>
      <c r="E41" s="207"/>
      <c r="F41" s="217"/>
      <c r="G41" s="151" t="s">
        <v>602</v>
      </c>
      <c r="H41" s="273"/>
    </row>
    <row r="42" spans="1:8" ht="15" customHeight="1" x14ac:dyDescent="0.25">
      <c r="A42" s="288"/>
      <c r="B42" s="236"/>
      <c r="C42" s="191"/>
      <c r="D42" s="279"/>
      <c r="E42" s="207"/>
      <c r="F42" s="217"/>
      <c r="G42" s="151" t="s">
        <v>603</v>
      </c>
      <c r="H42" s="273"/>
    </row>
    <row r="43" spans="1:8" ht="15" customHeight="1" x14ac:dyDescent="0.25">
      <c r="A43" s="288"/>
      <c r="B43" s="236"/>
      <c r="C43" s="191"/>
      <c r="D43" s="279"/>
      <c r="E43" s="207"/>
      <c r="F43" s="217"/>
      <c r="G43" s="151"/>
      <c r="H43" s="273"/>
    </row>
    <row r="44" spans="1:8" ht="15" customHeight="1" x14ac:dyDescent="0.25">
      <c r="A44" s="288"/>
      <c r="B44" s="236"/>
      <c r="C44" s="191"/>
      <c r="D44" s="279"/>
      <c r="E44" s="207" t="s">
        <v>604</v>
      </c>
      <c r="F44" s="217" t="s">
        <v>605</v>
      </c>
      <c r="G44" s="151"/>
      <c r="H44" s="273">
        <v>3013460542</v>
      </c>
    </row>
    <row r="45" spans="1:8" ht="15" customHeight="1" x14ac:dyDescent="0.25">
      <c r="A45" s="288"/>
      <c r="B45" s="236"/>
      <c r="C45" s="191"/>
      <c r="D45" s="279"/>
      <c r="E45" s="207"/>
      <c r="F45" s="217"/>
      <c r="G45" s="151" t="s">
        <v>407</v>
      </c>
      <c r="H45" s="273"/>
    </row>
    <row r="46" spans="1:8" ht="15" customHeight="1" x14ac:dyDescent="0.25">
      <c r="A46" s="288"/>
      <c r="B46" s="236"/>
      <c r="C46" s="191"/>
      <c r="D46" s="279"/>
      <c r="E46" s="207"/>
      <c r="F46" s="217"/>
      <c r="G46" s="151" t="s">
        <v>606</v>
      </c>
      <c r="H46" s="273"/>
    </row>
    <row r="47" spans="1:8" ht="15" customHeight="1" x14ac:dyDescent="0.25">
      <c r="A47" s="288"/>
      <c r="B47" s="236"/>
      <c r="C47" s="191"/>
      <c r="D47" s="279"/>
      <c r="E47" s="207"/>
      <c r="F47" s="217"/>
      <c r="G47" s="151" t="s">
        <v>602</v>
      </c>
      <c r="H47" s="273"/>
    </row>
    <row r="48" spans="1:8" ht="15" customHeight="1" x14ac:dyDescent="0.25">
      <c r="A48" s="288"/>
      <c r="B48" s="236"/>
      <c r="C48" s="191"/>
      <c r="D48" s="279"/>
      <c r="E48" s="207"/>
      <c r="F48" s="217"/>
      <c r="G48" s="151" t="s">
        <v>607</v>
      </c>
      <c r="H48" s="273"/>
    </row>
    <row r="49" spans="1:8" ht="15" customHeight="1" x14ac:dyDescent="0.25">
      <c r="A49" s="288"/>
      <c r="B49" s="236"/>
      <c r="C49" s="191"/>
      <c r="D49" s="279"/>
      <c r="E49" s="207"/>
      <c r="F49" s="217"/>
      <c r="G49" s="151"/>
      <c r="H49" s="273"/>
    </row>
    <row r="50" spans="1:8" ht="15" customHeight="1" x14ac:dyDescent="0.25">
      <c r="A50" s="288"/>
      <c r="B50" s="236"/>
      <c r="C50" s="191"/>
      <c r="D50" s="279"/>
      <c r="E50" s="226" t="s">
        <v>608</v>
      </c>
      <c r="F50" s="217" t="s">
        <v>609</v>
      </c>
      <c r="G50" s="151"/>
      <c r="H50" s="273">
        <v>3013460529</v>
      </c>
    </row>
    <row r="51" spans="1:8" ht="15" customHeight="1" x14ac:dyDescent="0.25">
      <c r="A51" s="288"/>
      <c r="B51" s="236"/>
      <c r="C51" s="191"/>
      <c r="D51" s="279"/>
      <c r="E51" s="219"/>
      <c r="F51" s="217"/>
      <c r="G51" s="151" t="s">
        <v>610</v>
      </c>
      <c r="H51" s="273"/>
    </row>
    <row r="52" spans="1:8" ht="15" customHeight="1" x14ac:dyDescent="0.25">
      <c r="A52" s="288"/>
      <c r="B52" s="236"/>
      <c r="C52" s="191"/>
      <c r="D52" s="279"/>
      <c r="E52" s="219"/>
      <c r="F52" s="217"/>
      <c r="G52" s="151" t="s">
        <v>404</v>
      </c>
      <c r="H52" s="273"/>
    </row>
    <row r="53" spans="1:8" ht="15" customHeight="1" x14ac:dyDescent="0.25">
      <c r="A53" s="288"/>
      <c r="B53" s="236"/>
      <c r="C53" s="191"/>
      <c r="D53" s="279"/>
      <c r="E53" s="219"/>
      <c r="F53" s="217"/>
      <c r="G53" s="151" t="s">
        <v>611</v>
      </c>
      <c r="H53" s="273"/>
    </row>
    <row r="54" spans="1:8" ht="15" customHeight="1" x14ac:dyDescent="0.25">
      <c r="A54" s="288"/>
      <c r="B54" s="236"/>
      <c r="C54" s="191"/>
      <c r="D54" s="279"/>
      <c r="E54" s="219"/>
      <c r="F54" s="217"/>
      <c r="G54" s="151" t="s">
        <v>612</v>
      </c>
      <c r="H54" s="273"/>
    </row>
    <row r="55" spans="1:8" ht="15" customHeight="1" x14ac:dyDescent="0.25">
      <c r="A55" s="288"/>
      <c r="B55" s="236"/>
      <c r="C55" s="191"/>
      <c r="D55" s="279"/>
      <c r="E55" s="225"/>
      <c r="F55" s="217"/>
      <c r="G55" s="151"/>
      <c r="H55" s="273"/>
    </row>
    <row r="56" spans="1:8" ht="15" customHeight="1" x14ac:dyDescent="0.25">
      <c r="A56" s="288"/>
      <c r="B56" s="236"/>
      <c r="C56" s="191"/>
      <c r="D56" s="279"/>
      <c r="E56" s="207" t="s">
        <v>613</v>
      </c>
      <c r="F56" s="217" t="s">
        <v>614</v>
      </c>
      <c r="G56" s="151"/>
      <c r="H56" s="273">
        <v>3013460533</v>
      </c>
    </row>
    <row r="57" spans="1:8" ht="15" customHeight="1" x14ac:dyDescent="0.25">
      <c r="A57" s="288"/>
      <c r="B57" s="236"/>
      <c r="C57" s="191"/>
      <c r="D57" s="279"/>
      <c r="E57" s="207"/>
      <c r="F57" s="217"/>
      <c r="G57" s="151" t="s">
        <v>615</v>
      </c>
      <c r="H57" s="273"/>
    </row>
    <row r="58" spans="1:8" ht="30" customHeight="1" x14ac:dyDescent="0.25">
      <c r="A58" s="288"/>
      <c r="B58" s="236"/>
      <c r="C58" s="191"/>
      <c r="D58" s="279"/>
      <c r="E58" s="207"/>
      <c r="F58" s="217"/>
      <c r="G58" s="151" t="s">
        <v>616</v>
      </c>
      <c r="H58" s="273"/>
    </row>
    <row r="59" spans="1:8" ht="15" customHeight="1" x14ac:dyDescent="0.25">
      <c r="A59" s="288"/>
      <c r="B59" s="236"/>
      <c r="C59" s="191"/>
      <c r="D59" s="279"/>
      <c r="E59" s="207"/>
      <c r="F59" s="217"/>
      <c r="G59" s="151" t="s">
        <v>617</v>
      </c>
      <c r="H59" s="273"/>
    </row>
    <row r="60" spans="1:8" ht="15" customHeight="1" x14ac:dyDescent="0.25">
      <c r="A60" s="288"/>
      <c r="B60" s="236"/>
      <c r="C60" s="191"/>
      <c r="D60" s="279"/>
      <c r="E60" s="207"/>
      <c r="F60" s="217"/>
      <c r="G60" s="151" t="s">
        <v>618</v>
      </c>
      <c r="H60" s="273"/>
    </row>
    <row r="61" spans="1:8" ht="15.75" customHeight="1" thickBot="1" x14ac:dyDescent="0.3">
      <c r="A61" s="288"/>
      <c r="B61" s="237"/>
      <c r="C61" s="192"/>
      <c r="D61" s="280"/>
      <c r="E61" s="215"/>
      <c r="F61" s="277"/>
      <c r="G61" s="169"/>
      <c r="H61" s="274"/>
    </row>
    <row r="62" spans="1:8" ht="15" customHeight="1" x14ac:dyDescent="0.25">
      <c r="A62" s="288"/>
      <c r="B62" s="235" t="s">
        <v>619</v>
      </c>
      <c r="C62" s="190">
        <v>2610914</v>
      </c>
      <c r="D62" s="278">
        <v>2</v>
      </c>
      <c r="E62" s="241" t="s">
        <v>620</v>
      </c>
      <c r="F62" s="276" t="s">
        <v>621</v>
      </c>
      <c r="G62" s="170"/>
      <c r="H62" s="275">
        <v>3013460491</v>
      </c>
    </row>
    <row r="63" spans="1:8" ht="15" customHeight="1" x14ac:dyDescent="0.25">
      <c r="A63" s="288"/>
      <c r="B63" s="236"/>
      <c r="C63" s="191"/>
      <c r="D63" s="279"/>
      <c r="E63" s="207"/>
      <c r="F63" s="217"/>
      <c r="G63" s="151" t="s">
        <v>615</v>
      </c>
      <c r="H63" s="273"/>
    </row>
    <row r="64" spans="1:8" ht="30" customHeight="1" x14ac:dyDescent="0.25">
      <c r="A64" s="288"/>
      <c r="B64" s="236"/>
      <c r="C64" s="191"/>
      <c r="D64" s="279"/>
      <c r="E64" s="207"/>
      <c r="F64" s="217"/>
      <c r="G64" s="151" t="s">
        <v>616</v>
      </c>
      <c r="H64" s="273"/>
    </row>
    <row r="65" spans="1:8" ht="15" customHeight="1" x14ac:dyDescent="0.25">
      <c r="A65" s="288"/>
      <c r="B65" s="236"/>
      <c r="C65" s="191"/>
      <c r="D65" s="279"/>
      <c r="E65" s="207"/>
      <c r="F65" s="217"/>
      <c r="G65" s="151" t="s">
        <v>617</v>
      </c>
      <c r="H65" s="273"/>
    </row>
    <row r="66" spans="1:8" ht="15" customHeight="1" x14ac:dyDescent="0.25">
      <c r="A66" s="288"/>
      <c r="B66" s="236"/>
      <c r="C66" s="191"/>
      <c r="D66" s="279"/>
      <c r="E66" s="207"/>
      <c r="F66" s="217"/>
      <c r="G66" s="151" t="s">
        <v>618</v>
      </c>
      <c r="H66" s="273"/>
    </row>
    <row r="67" spans="1:8" ht="15" customHeight="1" x14ac:dyDescent="0.25">
      <c r="A67" s="288"/>
      <c r="B67" s="236"/>
      <c r="C67" s="191"/>
      <c r="D67" s="279"/>
      <c r="E67" s="207"/>
      <c r="F67" s="217"/>
      <c r="G67" s="151"/>
      <c r="H67" s="273"/>
    </row>
    <row r="68" spans="1:8" ht="15" customHeight="1" x14ac:dyDescent="0.25">
      <c r="A68" s="288"/>
      <c r="B68" s="236"/>
      <c r="C68" s="191"/>
      <c r="D68" s="279"/>
      <c r="E68" s="207" t="s">
        <v>622</v>
      </c>
      <c r="F68" s="217" t="s">
        <v>623</v>
      </c>
      <c r="G68" s="151"/>
      <c r="H68" s="273">
        <v>3013460490</v>
      </c>
    </row>
    <row r="69" spans="1:8" ht="15" customHeight="1" x14ac:dyDescent="0.25">
      <c r="A69" s="288"/>
      <c r="B69" s="236"/>
      <c r="C69" s="191"/>
      <c r="D69" s="279"/>
      <c r="E69" s="207"/>
      <c r="F69" s="217"/>
      <c r="G69" s="151" t="s">
        <v>624</v>
      </c>
      <c r="H69" s="273"/>
    </row>
    <row r="70" spans="1:8" ht="15" customHeight="1" x14ac:dyDescent="0.25">
      <c r="A70" s="288"/>
      <c r="B70" s="236"/>
      <c r="C70" s="191"/>
      <c r="D70" s="279"/>
      <c r="E70" s="207"/>
      <c r="F70" s="217"/>
      <c r="G70" s="151" t="s">
        <v>625</v>
      </c>
      <c r="H70" s="273"/>
    </row>
    <row r="71" spans="1:8" ht="30" customHeight="1" x14ac:dyDescent="0.25">
      <c r="A71" s="288"/>
      <c r="B71" s="236"/>
      <c r="C71" s="191"/>
      <c r="D71" s="279"/>
      <c r="E71" s="207"/>
      <c r="F71" s="217"/>
      <c r="G71" s="151" t="s">
        <v>626</v>
      </c>
      <c r="H71" s="273"/>
    </row>
    <row r="72" spans="1:8" ht="30" customHeight="1" x14ac:dyDescent="0.25">
      <c r="A72" s="288"/>
      <c r="B72" s="236"/>
      <c r="C72" s="191"/>
      <c r="D72" s="279"/>
      <c r="E72" s="207"/>
      <c r="F72" s="217"/>
      <c r="G72" s="151" t="s">
        <v>627</v>
      </c>
      <c r="H72" s="273"/>
    </row>
    <row r="73" spans="1:8" ht="15.75" customHeight="1" thickBot="1" x14ac:dyDescent="0.3">
      <c r="A73" s="288"/>
      <c r="B73" s="237"/>
      <c r="C73" s="191"/>
      <c r="D73" s="280"/>
      <c r="E73" s="215"/>
      <c r="F73" s="277"/>
      <c r="G73" s="169"/>
      <c r="H73" s="274"/>
    </row>
    <row r="74" spans="1:8" ht="15" customHeight="1" x14ac:dyDescent="0.25">
      <c r="A74" s="288"/>
      <c r="B74" s="235" t="s">
        <v>628</v>
      </c>
      <c r="C74" s="190">
        <v>2602922</v>
      </c>
      <c r="D74" s="278">
        <v>12</v>
      </c>
      <c r="E74" s="218" t="s">
        <v>629</v>
      </c>
      <c r="F74" s="276" t="s">
        <v>630</v>
      </c>
      <c r="G74" s="170"/>
      <c r="H74" s="264">
        <v>3013460537</v>
      </c>
    </row>
    <row r="75" spans="1:8" ht="15" customHeight="1" x14ac:dyDescent="0.25">
      <c r="A75" s="288"/>
      <c r="B75" s="236"/>
      <c r="C75" s="191"/>
      <c r="D75" s="279"/>
      <c r="E75" s="219"/>
      <c r="F75" s="217"/>
      <c r="G75" s="151" t="s">
        <v>631</v>
      </c>
      <c r="H75" s="261"/>
    </row>
    <row r="76" spans="1:8" ht="15" customHeight="1" x14ac:dyDescent="0.25">
      <c r="A76" s="288"/>
      <c r="B76" s="236"/>
      <c r="C76" s="191"/>
      <c r="D76" s="279"/>
      <c r="E76" s="219"/>
      <c r="F76" s="217"/>
      <c r="G76" s="151" t="s">
        <v>431</v>
      </c>
      <c r="H76" s="261"/>
    </row>
    <row r="77" spans="1:8" ht="15" customHeight="1" x14ac:dyDescent="0.25">
      <c r="A77" s="288"/>
      <c r="B77" s="236"/>
      <c r="C77" s="191"/>
      <c r="D77" s="279"/>
      <c r="E77" s="219"/>
      <c r="F77" s="217"/>
      <c r="G77" s="151" t="s">
        <v>632</v>
      </c>
      <c r="H77" s="261"/>
    </row>
    <row r="78" spans="1:8" ht="15" customHeight="1" x14ac:dyDescent="0.25">
      <c r="A78" s="288"/>
      <c r="B78" s="236"/>
      <c r="C78" s="191"/>
      <c r="D78" s="279"/>
      <c r="E78" s="219"/>
      <c r="F78" s="217"/>
      <c r="G78" s="151" t="s">
        <v>633</v>
      </c>
      <c r="H78" s="261"/>
    </row>
    <row r="79" spans="1:8" ht="15" customHeight="1" x14ac:dyDescent="0.25">
      <c r="A79" s="288"/>
      <c r="B79" s="236"/>
      <c r="C79" s="191"/>
      <c r="D79" s="279"/>
      <c r="E79" s="219"/>
      <c r="F79" s="217"/>
      <c r="G79" s="171"/>
      <c r="H79" s="261"/>
    </row>
    <row r="80" spans="1:8" ht="15" customHeight="1" x14ac:dyDescent="0.25">
      <c r="A80" s="288"/>
      <c r="B80" s="236"/>
      <c r="C80" s="191"/>
      <c r="D80" s="279"/>
      <c r="E80" s="225"/>
      <c r="F80" s="217"/>
      <c r="G80" s="151"/>
      <c r="H80" s="262"/>
    </row>
    <row r="81" spans="1:8" ht="15" customHeight="1" x14ac:dyDescent="0.25">
      <c r="A81" s="288"/>
      <c r="B81" s="236"/>
      <c r="C81" s="191"/>
      <c r="D81" s="279"/>
      <c r="E81" s="226" t="s">
        <v>634</v>
      </c>
      <c r="F81" s="217" t="s">
        <v>635</v>
      </c>
      <c r="G81" s="151"/>
      <c r="H81" s="260">
        <v>3013460535</v>
      </c>
    </row>
    <row r="82" spans="1:8" ht="15" customHeight="1" x14ac:dyDescent="0.25">
      <c r="A82" s="288"/>
      <c r="B82" s="236"/>
      <c r="C82" s="191"/>
      <c r="D82" s="279"/>
      <c r="E82" s="219"/>
      <c r="F82" s="217"/>
      <c r="G82" s="151" t="s">
        <v>636</v>
      </c>
      <c r="H82" s="261"/>
    </row>
    <row r="83" spans="1:8" ht="15" customHeight="1" x14ac:dyDescent="0.25">
      <c r="A83" s="288"/>
      <c r="B83" s="236"/>
      <c r="C83" s="191"/>
      <c r="D83" s="279"/>
      <c r="E83" s="219"/>
      <c r="F83" s="217"/>
      <c r="G83" s="151" t="s">
        <v>637</v>
      </c>
      <c r="H83" s="261"/>
    </row>
    <row r="84" spans="1:8" ht="15" customHeight="1" x14ac:dyDescent="0.25">
      <c r="A84" s="288"/>
      <c r="B84" s="236"/>
      <c r="C84" s="191"/>
      <c r="D84" s="279"/>
      <c r="E84" s="219"/>
      <c r="F84" s="217"/>
      <c r="G84" s="151" t="s">
        <v>638</v>
      </c>
      <c r="H84" s="261"/>
    </row>
    <row r="85" spans="1:8" ht="15" customHeight="1" x14ac:dyDescent="0.25">
      <c r="A85" s="288"/>
      <c r="B85" s="236"/>
      <c r="C85" s="191"/>
      <c r="D85" s="279"/>
      <c r="E85" s="219"/>
      <c r="F85" s="217"/>
      <c r="G85" s="151" t="s">
        <v>542</v>
      </c>
      <c r="H85" s="261"/>
    </row>
    <row r="86" spans="1:8" ht="15" customHeight="1" x14ac:dyDescent="0.25">
      <c r="A86" s="288"/>
      <c r="B86" s="236"/>
      <c r="C86" s="191"/>
      <c r="D86" s="279"/>
      <c r="E86" s="219"/>
      <c r="F86" s="217"/>
      <c r="G86" s="171"/>
      <c r="H86" s="261"/>
    </row>
    <row r="87" spans="1:8" ht="15" customHeight="1" x14ac:dyDescent="0.25">
      <c r="A87" s="288"/>
      <c r="B87" s="236"/>
      <c r="C87" s="191"/>
      <c r="D87" s="279"/>
      <c r="E87" s="225"/>
      <c r="F87" s="217"/>
      <c r="G87" s="151"/>
      <c r="H87" s="262"/>
    </row>
    <row r="88" spans="1:8" ht="15" customHeight="1" x14ac:dyDescent="0.25">
      <c r="A88" s="288"/>
      <c r="B88" s="236"/>
      <c r="C88" s="191"/>
      <c r="D88" s="279"/>
      <c r="E88" s="226" t="s">
        <v>639</v>
      </c>
      <c r="F88" s="217" t="s">
        <v>640</v>
      </c>
      <c r="G88" s="151"/>
      <c r="H88" s="260">
        <v>3013460522</v>
      </c>
    </row>
    <row r="89" spans="1:8" ht="15" customHeight="1" x14ac:dyDescent="0.25">
      <c r="A89" s="288"/>
      <c r="B89" s="236"/>
      <c r="C89" s="191"/>
      <c r="D89" s="279"/>
      <c r="E89" s="219"/>
      <c r="F89" s="217"/>
      <c r="G89" s="151" t="s">
        <v>641</v>
      </c>
      <c r="H89" s="261"/>
    </row>
    <row r="90" spans="1:8" ht="15" customHeight="1" x14ac:dyDescent="0.25">
      <c r="A90" s="288"/>
      <c r="B90" s="236"/>
      <c r="C90" s="191"/>
      <c r="D90" s="279"/>
      <c r="E90" s="219"/>
      <c r="F90" s="217"/>
      <c r="G90" s="151" t="s">
        <v>642</v>
      </c>
      <c r="H90" s="261"/>
    </row>
    <row r="91" spans="1:8" ht="15" customHeight="1" x14ac:dyDescent="0.25">
      <c r="A91" s="288"/>
      <c r="B91" s="236"/>
      <c r="C91" s="191"/>
      <c r="D91" s="279"/>
      <c r="E91" s="219"/>
      <c r="F91" s="217"/>
      <c r="G91" s="151" t="s">
        <v>638</v>
      </c>
      <c r="H91" s="261"/>
    </row>
    <row r="92" spans="1:8" ht="15" customHeight="1" x14ac:dyDescent="0.25">
      <c r="A92" s="288"/>
      <c r="B92" s="236"/>
      <c r="C92" s="191"/>
      <c r="D92" s="279"/>
      <c r="E92" s="219"/>
      <c r="F92" s="217"/>
      <c r="G92" s="151" t="s">
        <v>643</v>
      </c>
      <c r="H92" s="261"/>
    </row>
    <row r="93" spans="1:8" ht="15" customHeight="1" x14ac:dyDescent="0.25">
      <c r="A93" s="288"/>
      <c r="B93" s="236"/>
      <c r="C93" s="191"/>
      <c r="D93" s="279"/>
      <c r="E93" s="219"/>
      <c r="F93" s="217"/>
      <c r="G93" s="171"/>
      <c r="H93" s="261"/>
    </row>
    <row r="94" spans="1:8" ht="15" customHeight="1" x14ac:dyDescent="0.25">
      <c r="A94" s="288"/>
      <c r="B94" s="236"/>
      <c r="C94" s="191"/>
      <c r="D94" s="279"/>
      <c r="E94" s="225"/>
      <c r="F94" s="217"/>
      <c r="G94" s="171"/>
      <c r="H94" s="262"/>
    </row>
    <row r="95" spans="1:8" ht="15" customHeight="1" x14ac:dyDescent="0.25">
      <c r="A95" s="288"/>
      <c r="B95" s="236"/>
      <c r="C95" s="191"/>
      <c r="D95" s="279"/>
      <c r="E95" s="226" t="s">
        <v>644</v>
      </c>
      <c r="F95" s="217" t="s">
        <v>645</v>
      </c>
      <c r="G95" s="151"/>
      <c r="H95" s="260">
        <v>3013460528</v>
      </c>
    </row>
    <row r="96" spans="1:8" ht="15" customHeight="1" x14ac:dyDescent="0.25">
      <c r="A96" s="288"/>
      <c r="B96" s="236"/>
      <c r="C96" s="191"/>
      <c r="D96" s="279"/>
      <c r="E96" s="219"/>
      <c r="F96" s="217"/>
      <c r="G96" s="151"/>
      <c r="H96" s="261"/>
    </row>
    <row r="97" spans="1:8" ht="15" customHeight="1" x14ac:dyDescent="0.25">
      <c r="A97" s="288"/>
      <c r="B97" s="236"/>
      <c r="C97" s="191"/>
      <c r="D97" s="279"/>
      <c r="E97" s="219"/>
      <c r="F97" s="217"/>
      <c r="G97" s="151" t="s">
        <v>646</v>
      </c>
      <c r="H97" s="261"/>
    </row>
    <row r="98" spans="1:8" ht="15" customHeight="1" x14ac:dyDescent="0.25">
      <c r="A98" s="288"/>
      <c r="B98" s="236"/>
      <c r="C98" s="191"/>
      <c r="D98" s="279"/>
      <c r="E98" s="219"/>
      <c r="F98" s="217"/>
      <c r="G98" s="151" t="s">
        <v>647</v>
      </c>
      <c r="H98" s="261"/>
    </row>
    <row r="99" spans="1:8" ht="15" customHeight="1" x14ac:dyDescent="0.25">
      <c r="A99" s="288"/>
      <c r="B99" s="236"/>
      <c r="C99" s="191"/>
      <c r="D99" s="279"/>
      <c r="E99" s="219"/>
      <c r="F99" s="217"/>
      <c r="G99" s="151" t="s">
        <v>648</v>
      </c>
      <c r="H99" s="261"/>
    </row>
    <row r="100" spans="1:8" ht="15" customHeight="1" x14ac:dyDescent="0.25">
      <c r="A100" s="288"/>
      <c r="B100" s="236"/>
      <c r="C100" s="191"/>
      <c r="D100" s="279"/>
      <c r="E100" s="219"/>
      <c r="F100" s="217"/>
      <c r="G100" s="151" t="s">
        <v>649</v>
      </c>
      <c r="H100" s="261"/>
    </row>
    <row r="101" spans="1:8" ht="15" customHeight="1" x14ac:dyDescent="0.25">
      <c r="A101" s="288"/>
      <c r="B101" s="236"/>
      <c r="C101" s="191"/>
      <c r="D101" s="279"/>
      <c r="E101" s="225"/>
      <c r="F101" s="217"/>
      <c r="G101" s="151"/>
      <c r="H101" s="262"/>
    </row>
    <row r="102" spans="1:8" ht="15" customHeight="1" x14ac:dyDescent="0.25">
      <c r="A102" s="288"/>
      <c r="B102" s="236"/>
      <c r="C102" s="191"/>
      <c r="D102" s="279"/>
      <c r="E102" s="226" t="s">
        <v>650</v>
      </c>
      <c r="F102" s="281" t="s">
        <v>651</v>
      </c>
      <c r="G102" s="151"/>
      <c r="H102" s="260">
        <v>3013460515</v>
      </c>
    </row>
    <row r="103" spans="1:8" ht="15" customHeight="1" x14ac:dyDescent="0.25">
      <c r="A103" s="288"/>
      <c r="B103" s="236"/>
      <c r="C103" s="191"/>
      <c r="D103" s="279"/>
      <c r="E103" s="219"/>
      <c r="F103" s="282"/>
      <c r="G103" s="151"/>
      <c r="H103" s="261"/>
    </row>
    <row r="104" spans="1:8" ht="15" customHeight="1" x14ac:dyDescent="0.25">
      <c r="A104" s="288"/>
      <c r="B104" s="236"/>
      <c r="C104" s="191"/>
      <c r="D104" s="279"/>
      <c r="E104" s="219"/>
      <c r="F104" s="282"/>
      <c r="G104" s="151" t="s">
        <v>652</v>
      </c>
      <c r="H104" s="261"/>
    </row>
    <row r="105" spans="1:8" ht="15" customHeight="1" x14ac:dyDescent="0.25">
      <c r="A105" s="288"/>
      <c r="B105" s="236"/>
      <c r="C105" s="191"/>
      <c r="D105" s="279"/>
      <c r="E105" s="219"/>
      <c r="F105" s="282"/>
      <c r="G105" s="151" t="s">
        <v>653</v>
      </c>
      <c r="H105" s="261"/>
    </row>
    <row r="106" spans="1:8" ht="15" customHeight="1" x14ac:dyDescent="0.25">
      <c r="A106" s="288"/>
      <c r="B106" s="236"/>
      <c r="C106" s="191"/>
      <c r="D106" s="279"/>
      <c r="E106" s="219"/>
      <c r="F106" s="282"/>
      <c r="G106" s="151" t="s">
        <v>654</v>
      </c>
      <c r="H106" s="261"/>
    </row>
    <row r="107" spans="1:8" ht="15" customHeight="1" x14ac:dyDescent="0.25">
      <c r="A107" s="288"/>
      <c r="B107" s="236"/>
      <c r="C107" s="191"/>
      <c r="D107" s="279"/>
      <c r="E107" s="219"/>
      <c r="F107" s="282"/>
      <c r="G107" s="151" t="s">
        <v>655</v>
      </c>
      <c r="H107" s="261"/>
    </row>
    <row r="108" spans="1:8" ht="15" customHeight="1" x14ac:dyDescent="0.25">
      <c r="A108" s="288"/>
      <c r="B108" s="236"/>
      <c r="C108" s="191"/>
      <c r="D108" s="279"/>
      <c r="E108" s="219"/>
      <c r="F108" s="282"/>
      <c r="G108" s="151"/>
      <c r="H108" s="261"/>
    </row>
    <row r="109" spans="1:8" ht="15.75" customHeight="1" thickBot="1" x14ac:dyDescent="0.3">
      <c r="A109" s="288"/>
      <c r="B109" s="237"/>
      <c r="C109" s="192"/>
      <c r="D109" s="280"/>
      <c r="E109" s="220"/>
      <c r="F109" s="283"/>
      <c r="G109" s="169"/>
      <c r="H109" s="263"/>
    </row>
    <row r="110" spans="1:8" ht="15" customHeight="1" x14ac:dyDescent="0.25">
      <c r="A110" s="288"/>
      <c r="B110" s="284" t="s">
        <v>656</v>
      </c>
      <c r="C110" s="190">
        <v>2607598</v>
      </c>
      <c r="D110" s="278">
        <v>13</v>
      </c>
      <c r="E110" s="218" t="s">
        <v>657</v>
      </c>
      <c r="F110" s="276" t="s">
        <v>658</v>
      </c>
      <c r="G110" s="170"/>
      <c r="H110" s="275">
        <v>3013460524</v>
      </c>
    </row>
    <row r="111" spans="1:8" ht="15" customHeight="1" x14ac:dyDescent="0.25">
      <c r="A111" s="288"/>
      <c r="B111" s="285"/>
      <c r="C111" s="191"/>
      <c r="D111" s="279"/>
      <c r="E111" s="219"/>
      <c r="F111" s="217"/>
      <c r="G111" s="152" t="s">
        <v>659</v>
      </c>
      <c r="H111" s="273"/>
    </row>
    <row r="112" spans="1:8" ht="30" customHeight="1" x14ac:dyDescent="0.25">
      <c r="A112" s="288"/>
      <c r="B112" s="285"/>
      <c r="C112" s="191"/>
      <c r="D112" s="279"/>
      <c r="E112" s="219"/>
      <c r="F112" s="217"/>
      <c r="G112" s="152" t="s">
        <v>660</v>
      </c>
      <c r="H112" s="273"/>
    </row>
    <row r="113" spans="1:8" ht="15" customHeight="1" x14ac:dyDescent="0.25">
      <c r="A113" s="288"/>
      <c r="B113" s="285"/>
      <c r="C113" s="191"/>
      <c r="D113" s="279"/>
      <c r="E113" s="219"/>
      <c r="F113" s="217"/>
      <c r="G113" s="152" t="s">
        <v>661</v>
      </c>
      <c r="H113" s="273"/>
    </row>
    <row r="114" spans="1:8" ht="30" customHeight="1" x14ac:dyDescent="0.25">
      <c r="A114" s="288"/>
      <c r="B114" s="285"/>
      <c r="C114" s="191"/>
      <c r="D114" s="279"/>
      <c r="E114" s="219"/>
      <c r="F114" s="217"/>
      <c r="G114" s="152" t="s">
        <v>662</v>
      </c>
      <c r="H114" s="273"/>
    </row>
    <row r="115" spans="1:8" ht="15" customHeight="1" x14ac:dyDescent="0.25">
      <c r="A115" s="288"/>
      <c r="B115" s="285"/>
      <c r="C115" s="191"/>
      <c r="D115" s="279"/>
      <c r="E115" s="219"/>
      <c r="F115" s="217"/>
      <c r="G115" s="151"/>
      <c r="H115" s="273"/>
    </row>
    <row r="116" spans="1:8" ht="15" customHeight="1" x14ac:dyDescent="0.25">
      <c r="A116" s="288"/>
      <c r="B116" s="285"/>
      <c r="C116" s="191"/>
      <c r="D116" s="279"/>
      <c r="E116" s="225"/>
      <c r="F116" s="217"/>
      <c r="G116" s="151"/>
      <c r="H116" s="273"/>
    </row>
    <row r="117" spans="1:8" ht="15" customHeight="1" x14ac:dyDescent="0.25">
      <c r="A117" s="288"/>
      <c r="B117" s="285"/>
      <c r="C117" s="191"/>
      <c r="D117" s="279"/>
      <c r="E117" s="226" t="s">
        <v>663</v>
      </c>
      <c r="F117" s="281" t="s">
        <v>664</v>
      </c>
      <c r="G117" s="151"/>
      <c r="H117" s="273">
        <v>3013460509</v>
      </c>
    </row>
    <row r="118" spans="1:8" ht="15" customHeight="1" x14ac:dyDescent="0.25">
      <c r="A118" s="288"/>
      <c r="B118" s="285"/>
      <c r="C118" s="191"/>
      <c r="D118" s="279"/>
      <c r="E118" s="219"/>
      <c r="F118" s="282"/>
      <c r="G118" s="152" t="s">
        <v>665</v>
      </c>
      <c r="H118" s="273"/>
    </row>
    <row r="119" spans="1:8" ht="15" customHeight="1" x14ac:dyDescent="0.25">
      <c r="A119" s="288"/>
      <c r="B119" s="285"/>
      <c r="C119" s="191"/>
      <c r="D119" s="279"/>
      <c r="E119" s="219"/>
      <c r="F119" s="282"/>
      <c r="G119" s="152" t="s">
        <v>666</v>
      </c>
      <c r="H119" s="273"/>
    </row>
    <row r="120" spans="1:8" ht="15" customHeight="1" x14ac:dyDescent="0.25">
      <c r="A120" s="288"/>
      <c r="B120" s="285"/>
      <c r="C120" s="191"/>
      <c r="D120" s="279"/>
      <c r="E120" s="219"/>
      <c r="F120" s="282"/>
      <c r="G120" s="152" t="s">
        <v>667</v>
      </c>
      <c r="H120" s="273"/>
    </row>
    <row r="121" spans="1:8" ht="15" customHeight="1" x14ac:dyDescent="0.25">
      <c r="A121" s="288"/>
      <c r="B121" s="285"/>
      <c r="C121" s="191"/>
      <c r="D121" s="279"/>
      <c r="E121" s="219"/>
      <c r="F121" s="282"/>
      <c r="G121" s="152" t="s">
        <v>668</v>
      </c>
      <c r="H121" s="273"/>
    </row>
    <row r="122" spans="1:8" ht="15" customHeight="1" x14ac:dyDescent="0.25">
      <c r="A122" s="288"/>
      <c r="B122" s="285"/>
      <c r="C122" s="191"/>
      <c r="D122" s="279"/>
      <c r="E122" s="219"/>
      <c r="F122" s="282"/>
      <c r="G122" s="153"/>
      <c r="H122" s="273"/>
    </row>
    <row r="123" spans="1:8" ht="15" customHeight="1" x14ac:dyDescent="0.25">
      <c r="A123" s="288"/>
      <c r="B123" s="285"/>
      <c r="C123" s="191"/>
      <c r="D123" s="279"/>
      <c r="E123" s="219"/>
      <c r="F123" s="282"/>
      <c r="G123" s="145"/>
      <c r="H123" s="273"/>
    </row>
    <row r="124" spans="1:8" ht="15.75" customHeight="1" thickBot="1" x14ac:dyDescent="0.3">
      <c r="A124" s="288"/>
      <c r="B124" s="286"/>
      <c r="C124" s="191"/>
      <c r="D124" s="280"/>
      <c r="E124" s="220"/>
      <c r="F124" s="283"/>
      <c r="G124" s="161"/>
      <c r="H124" s="274"/>
    </row>
    <row r="125" spans="1:8" x14ac:dyDescent="0.25">
      <c r="A125" s="288"/>
      <c r="B125" s="248" t="s">
        <v>301</v>
      </c>
      <c r="C125" s="172"/>
      <c r="D125" s="251" t="s">
        <v>678</v>
      </c>
      <c r="E125" s="218" t="s">
        <v>680</v>
      </c>
      <c r="F125" s="212" t="s">
        <v>678</v>
      </c>
      <c r="G125" s="160"/>
      <c r="H125" s="208" t="s">
        <v>677</v>
      </c>
    </row>
    <row r="126" spans="1:8" x14ac:dyDescent="0.25">
      <c r="A126" s="288"/>
      <c r="B126" s="249"/>
      <c r="C126" s="173"/>
      <c r="D126" s="252"/>
      <c r="E126" s="219"/>
      <c r="F126" s="213"/>
      <c r="G126" s="145"/>
      <c r="H126" s="209"/>
    </row>
    <row r="127" spans="1:8" x14ac:dyDescent="0.25">
      <c r="A127" s="288"/>
      <c r="B127" s="249"/>
      <c r="C127" s="173"/>
      <c r="D127" s="252"/>
      <c r="E127" s="219"/>
      <c r="F127" s="213"/>
      <c r="G127" s="145"/>
      <c r="H127" s="209"/>
    </row>
    <row r="128" spans="1:8" x14ac:dyDescent="0.25">
      <c r="A128" s="288"/>
      <c r="B128" s="249"/>
      <c r="C128" s="173"/>
      <c r="D128" s="252"/>
      <c r="E128" s="219"/>
      <c r="F128" s="213"/>
      <c r="G128" s="145"/>
      <c r="H128" s="209"/>
    </row>
    <row r="129" spans="1:8" x14ac:dyDescent="0.25">
      <c r="A129" s="288"/>
      <c r="B129" s="249"/>
      <c r="C129" s="173"/>
      <c r="D129" s="252"/>
      <c r="E129" s="219"/>
      <c r="F129" s="213"/>
      <c r="G129" s="145"/>
      <c r="H129" s="209"/>
    </row>
    <row r="130" spans="1:8" ht="15.75" thickBot="1" x14ac:dyDescent="0.3">
      <c r="A130" s="288"/>
      <c r="B130" s="250"/>
      <c r="C130" s="174"/>
      <c r="D130" s="253"/>
      <c r="E130" s="220"/>
      <c r="F130" s="214"/>
      <c r="G130" s="161"/>
      <c r="H130" s="210"/>
    </row>
    <row r="131" spans="1:8" x14ac:dyDescent="0.25">
      <c r="A131" s="288"/>
      <c r="B131" s="248" t="s">
        <v>301</v>
      </c>
      <c r="C131" s="172"/>
      <c r="D131" s="251" t="s">
        <v>679</v>
      </c>
      <c r="E131" s="218" t="s">
        <v>681</v>
      </c>
      <c r="F131" s="212" t="s">
        <v>679</v>
      </c>
      <c r="G131" s="160"/>
      <c r="H131" s="208" t="s">
        <v>677</v>
      </c>
    </row>
    <row r="132" spans="1:8" x14ac:dyDescent="0.25">
      <c r="A132" s="288"/>
      <c r="B132" s="249"/>
      <c r="C132" s="173"/>
      <c r="D132" s="252"/>
      <c r="E132" s="219"/>
      <c r="F132" s="213"/>
      <c r="G132" s="145"/>
      <c r="H132" s="209"/>
    </row>
    <row r="133" spans="1:8" x14ac:dyDescent="0.25">
      <c r="A133" s="288"/>
      <c r="B133" s="249"/>
      <c r="C133" s="173"/>
      <c r="D133" s="252"/>
      <c r="E133" s="219"/>
      <c r="F133" s="213"/>
      <c r="G133" s="145"/>
      <c r="H133" s="209"/>
    </row>
    <row r="134" spans="1:8" x14ac:dyDescent="0.25">
      <c r="A134" s="288"/>
      <c r="B134" s="249"/>
      <c r="C134" s="173"/>
      <c r="D134" s="252"/>
      <c r="E134" s="219"/>
      <c r="F134" s="213"/>
      <c r="G134" s="145"/>
      <c r="H134" s="209"/>
    </row>
    <row r="135" spans="1:8" x14ac:dyDescent="0.25">
      <c r="A135" s="288"/>
      <c r="B135" s="249"/>
      <c r="C135" s="173"/>
      <c r="D135" s="252"/>
      <c r="E135" s="219"/>
      <c r="F135" s="213"/>
      <c r="G135" s="145"/>
      <c r="H135" s="209"/>
    </row>
    <row r="136" spans="1:8" ht="15.75" thickBot="1" x14ac:dyDescent="0.3">
      <c r="A136" s="288"/>
      <c r="B136" s="250"/>
      <c r="C136" s="174"/>
      <c r="D136" s="253"/>
      <c r="E136" s="220"/>
      <c r="F136" s="214"/>
      <c r="G136" s="161"/>
      <c r="H136" s="210"/>
    </row>
    <row r="137" spans="1:8" x14ac:dyDescent="0.25">
      <c r="E137" s="1"/>
      <c r="F137" s="1"/>
      <c r="G137" s="154"/>
    </row>
    <row r="138" spans="1:8" x14ac:dyDescent="0.25">
      <c r="F138" s="1"/>
      <c r="G138" s="154"/>
    </row>
    <row r="139" spans="1:8" x14ac:dyDescent="0.25">
      <c r="F139" s="1"/>
      <c r="G139" s="154"/>
    </row>
    <row r="140" spans="1:8" x14ac:dyDescent="0.25">
      <c r="F140" s="1"/>
      <c r="G140" s="154"/>
    </row>
    <row r="141" spans="1:8" x14ac:dyDescent="0.25">
      <c r="F141" s="1"/>
      <c r="G141" s="154"/>
    </row>
    <row r="142" spans="1:8" x14ac:dyDescent="0.25">
      <c r="F142" s="1"/>
      <c r="G142" s="154"/>
    </row>
    <row r="143" spans="1:8" x14ac:dyDescent="0.25">
      <c r="F143" s="1"/>
      <c r="G143" s="154"/>
    </row>
    <row r="144" spans="1:8" x14ac:dyDescent="0.25">
      <c r="F144" s="1"/>
      <c r="G144" s="154"/>
    </row>
    <row r="145" spans="5:7" x14ac:dyDescent="0.25">
      <c r="E145" s="1"/>
      <c r="F145" s="1"/>
      <c r="G145" s="154"/>
    </row>
    <row r="146" spans="5:7" x14ac:dyDescent="0.25">
      <c r="E146" s="1"/>
      <c r="F146" s="1"/>
      <c r="G146" s="154"/>
    </row>
    <row r="147" spans="5:7" x14ac:dyDescent="0.25">
      <c r="E147" s="1"/>
      <c r="F147" s="1"/>
      <c r="G147" s="154"/>
    </row>
    <row r="148" spans="5:7" x14ac:dyDescent="0.25">
      <c r="E148" s="1"/>
      <c r="F148" s="1"/>
      <c r="G148" s="154"/>
    </row>
    <row r="149" spans="5:7" x14ac:dyDescent="0.25">
      <c r="E149" s="1"/>
      <c r="G149"/>
    </row>
    <row r="150" spans="5:7" x14ac:dyDescent="0.25">
      <c r="E150" s="1"/>
      <c r="G150"/>
    </row>
    <row r="151" spans="5:7" x14ac:dyDescent="0.25">
      <c r="E151" s="1"/>
      <c r="G151"/>
    </row>
    <row r="152" spans="5:7" x14ac:dyDescent="0.25">
      <c r="E152" s="1"/>
      <c r="G152"/>
    </row>
    <row r="153" spans="5:7" x14ac:dyDescent="0.25">
      <c r="E153" s="1"/>
      <c r="G153"/>
    </row>
    <row r="154" spans="5:7" x14ac:dyDescent="0.25">
      <c r="G154"/>
    </row>
    <row r="155" spans="5:7" x14ac:dyDescent="0.25">
      <c r="G155"/>
    </row>
    <row r="156" spans="5:7" x14ac:dyDescent="0.25">
      <c r="E156" s="1"/>
    </row>
  </sheetData>
  <mergeCells count="80">
    <mergeCell ref="B131:B136"/>
    <mergeCell ref="D131:D136"/>
    <mergeCell ref="E131:E136"/>
    <mergeCell ref="F131:F136"/>
    <mergeCell ref="H131:H136"/>
    <mergeCell ref="B125:B130"/>
    <mergeCell ref="D125:D130"/>
    <mergeCell ref="E125:E130"/>
    <mergeCell ref="F125:F130"/>
    <mergeCell ref="H125:H130"/>
    <mergeCell ref="E38:E43"/>
    <mergeCell ref="F38:F43"/>
    <mergeCell ref="B2:B61"/>
    <mergeCell ref="D2:D61"/>
    <mergeCell ref="E2:E7"/>
    <mergeCell ref="F2:F7"/>
    <mergeCell ref="E8:E13"/>
    <mergeCell ref="F8:F13"/>
    <mergeCell ref="E14:E19"/>
    <mergeCell ref="F14:F19"/>
    <mergeCell ref="E20:E25"/>
    <mergeCell ref="C2:C61"/>
    <mergeCell ref="A2:A136"/>
    <mergeCell ref="F20:F25"/>
    <mergeCell ref="E26:E31"/>
    <mergeCell ref="F26:F31"/>
    <mergeCell ref="E32:E37"/>
    <mergeCell ref="F32:F37"/>
    <mergeCell ref="E44:E49"/>
    <mergeCell ref="F44:F49"/>
    <mergeCell ref="E50:E55"/>
    <mergeCell ref="F50:F55"/>
    <mergeCell ref="E56:E61"/>
    <mergeCell ref="F56:F61"/>
    <mergeCell ref="E95:E101"/>
    <mergeCell ref="F95:F101"/>
    <mergeCell ref="B62:B73"/>
    <mergeCell ref="D62:D73"/>
    <mergeCell ref="B110:B124"/>
    <mergeCell ref="D110:D124"/>
    <mergeCell ref="E110:E116"/>
    <mergeCell ref="F110:F116"/>
    <mergeCell ref="E117:E124"/>
    <mergeCell ref="F117:F124"/>
    <mergeCell ref="C110:C124"/>
    <mergeCell ref="B74:B109"/>
    <mergeCell ref="D74:D109"/>
    <mergeCell ref="E74:E80"/>
    <mergeCell ref="F74:F80"/>
    <mergeCell ref="E81:E87"/>
    <mergeCell ref="F81:F87"/>
    <mergeCell ref="E88:E94"/>
    <mergeCell ref="F88:F94"/>
    <mergeCell ref="E102:E109"/>
    <mergeCell ref="F102:F109"/>
    <mergeCell ref="H32:H37"/>
    <mergeCell ref="H38:H43"/>
    <mergeCell ref="H44:H49"/>
    <mergeCell ref="H50:H55"/>
    <mergeCell ref="H68:H73"/>
    <mergeCell ref="H56:H61"/>
    <mergeCell ref="H62:H67"/>
    <mergeCell ref="H2:H7"/>
    <mergeCell ref="H8:H13"/>
    <mergeCell ref="H14:H19"/>
    <mergeCell ref="H20:H25"/>
    <mergeCell ref="H26:H31"/>
    <mergeCell ref="C62:C73"/>
    <mergeCell ref="C74:C109"/>
    <mergeCell ref="H117:H124"/>
    <mergeCell ref="H74:H80"/>
    <mergeCell ref="H81:H87"/>
    <mergeCell ref="H88:H94"/>
    <mergeCell ref="H95:H101"/>
    <mergeCell ref="H102:H109"/>
    <mergeCell ref="H110:H116"/>
    <mergeCell ref="E62:E67"/>
    <mergeCell ref="F62:F67"/>
    <mergeCell ref="E68:E73"/>
    <mergeCell ref="F68:F7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1:E31"/>
  <sheetViews>
    <sheetView workbookViewId="0">
      <selection activeCell="E20" sqref="E20:E25"/>
    </sheetView>
  </sheetViews>
  <sheetFormatPr baseColWidth="10" defaultRowHeight="15" x14ac:dyDescent="0.25"/>
  <cols>
    <col min="1" max="1" width="29.7109375" customWidth="1"/>
    <col min="2" max="2" width="28.85546875" bestFit="1" customWidth="1"/>
    <col min="3" max="3" width="13.28515625" customWidth="1"/>
  </cols>
  <sheetData>
    <row r="1" spans="1:5" ht="15.75" x14ac:dyDescent="0.25">
      <c r="A1" s="155" t="s">
        <v>0</v>
      </c>
      <c r="B1" s="155" t="s">
        <v>2</v>
      </c>
      <c r="C1" s="155" t="s">
        <v>4</v>
      </c>
      <c r="D1" s="155" t="s">
        <v>3</v>
      </c>
      <c r="E1" s="155" t="s">
        <v>454</v>
      </c>
    </row>
    <row r="2" spans="1:5" x14ac:dyDescent="0.25">
      <c r="A2" s="290" t="s">
        <v>669</v>
      </c>
      <c r="B2" s="291" t="s">
        <v>670</v>
      </c>
      <c r="C2" s="293"/>
      <c r="D2" s="293"/>
      <c r="E2" s="269">
        <v>3013460501</v>
      </c>
    </row>
    <row r="3" spans="1:5" x14ac:dyDescent="0.25">
      <c r="A3" s="290"/>
      <c r="B3" s="292"/>
      <c r="C3" s="294"/>
      <c r="D3" s="294"/>
      <c r="E3" s="213"/>
    </row>
    <row r="4" spans="1:5" x14ac:dyDescent="0.25">
      <c r="A4" s="290"/>
      <c r="B4" s="292"/>
      <c r="C4" s="294"/>
      <c r="D4" s="294"/>
      <c r="E4" s="213"/>
    </row>
    <row r="5" spans="1:5" x14ac:dyDescent="0.25">
      <c r="A5" s="290"/>
      <c r="B5" s="292"/>
      <c r="C5" s="294"/>
      <c r="D5" s="294"/>
      <c r="E5" s="213"/>
    </row>
    <row r="6" spans="1:5" x14ac:dyDescent="0.25">
      <c r="A6" s="290"/>
      <c r="B6" s="292"/>
      <c r="C6" s="294"/>
      <c r="D6" s="294"/>
      <c r="E6" s="213"/>
    </row>
    <row r="7" spans="1:5" x14ac:dyDescent="0.25">
      <c r="A7" s="290"/>
      <c r="B7" s="292"/>
      <c r="C7" s="295"/>
      <c r="D7" s="295"/>
      <c r="E7" s="270"/>
    </row>
    <row r="8" spans="1:5" x14ac:dyDescent="0.25">
      <c r="A8" s="290"/>
      <c r="B8" s="291" t="s">
        <v>671</v>
      </c>
      <c r="C8" s="293"/>
      <c r="D8" s="293"/>
      <c r="E8" s="269">
        <v>3013460497</v>
      </c>
    </row>
    <row r="9" spans="1:5" x14ac:dyDescent="0.25">
      <c r="A9" s="290"/>
      <c r="B9" s="292"/>
      <c r="C9" s="294"/>
      <c r="D9" s="294"/>
      <c r="E9" s="213"/>
    </row>
    <row r="10" spans="1:5" x14ac:dyDescent="0.25">
      <c r="A10" s="290"/>
      <c r="B10" s="292"/>
      <c r="C10" s="294"/>
      <c r="D10" s="294"/>
      <c r="E10" s="213"/>
    </row>
    <row r="11" spans="1:5" x14ac:dyDescent="0.25">
      <c r="A11" s="290"/>
      <c r="B11" s="292"/>
      <c r="C11" s="294"/>
      <c r="D11" s="294"/>
      <c r="E11" s="213"/>
    </row>
    <row r="12" spans="1:5" x14ac:dyDescent="0.25">
      <c r="A12" s="290"/>
      <c r="B12" s="292"/>
      <c r="C12" s="294"/>
      <c r="D12" s="294"/>
      <c r="E12" s="213"/>
    </row>
    <row r="13" spans="1:5" x14ac:dyDescent="0.25">
      <c r="A13" s="290"/>
      <c r="B13" s="292"/>
      <c r="C13" s="295"/>
      <c r="D13" s="295"/>
      <c r="E13" s="270"/>
    </row>
    <row r="14" spans="1:5" x14ac:dyDescent="0.25">
      <c r="A14" s="298" t="s">
        <v>672</v>
      </c>
      <c r="B14" s="291" t="s">
        <v>673</v>
      </c>
      <c r="C14" s="293"/>
      <c r="D14" s="293"/>
      <c r="E14" s="269">
        <v>3013462036</v>
      </c>
    </row>
    <row r="15" spans="1:5" x14ac:dyDescent="0.25">
      <c r="A15" s="298"/>
      <c r="B15" s="292"/>
      <c r="C15" s="294"/>
      <c r="D15" s="294"/>
      <c r="E15" s="213"/>
    </row>
    <row r="16" spans="1:5" x14ac:dyDescent="0.25">
      <c r="A16" s="298"/>
      <c r="B16" s="292"/>
      <c r="C16" s="294"/>
      <c r="D16" s="294"/>
      <c r="E16" s="213"/>
    </row>
    <row r="17" spans="1:5" x14ac:dyDescent="0.25">
      <c r="A17" s="298"/>
      <c r="B17" s="292"/>
      <c r="C17" s="294"/>
      <c r="D17" s="294"/>
      <c r="E17" s="213"/>
    </row>
    <row r="18" spans="1:5" x14ac:dyDescent="0.25">
      <c r="A18" s="298"/>
      <c r="B18" s="292"/>
      <c r="C18" s="294"/>
      <c r="D18" s="294"/>
      <c r="E18" s="213"/>
    </row>
    <row r="19" spans="1:5" x14ac:dyDescent="0.25">
      <c r="A19" s="298"/>
      <c r="B19" s="292"/>
      <c r="C19" s="295"/>
      <c r="D19" s="295"/>
      <c r="E19" s="270"/>
    </row>
    <row r="20" spans="1:5" x14ac:dyDescent="0.25">
      <c r="A20" s="298" t="s">
        <v>674</v>
      </c>
      <c r="B20" s="206" t="s">
        <v>675</v>
      </c>
      <c r="C20" s="293"/>
      <c r="D20" s="293"/>
      <c r="E20" s="269">
        <v>3013460484</v>
      </c>
    </row>
    <row r="21" spans="1:5" x14ac:dyDescent="0.25">
      <c r="A21" s="298"/>
      <c r="B21" s="206"/>
      <c r="C21" s="294"/>
      <c r="D21" s="294"/>
      <c r="E21" s="213"/>
    </row>
    <row r="22" spans="1:5" x14ac:dyDescent="0.25">
      <c r="A22" s="298"/>
      <c r="B22" s="206"/>
      <c r="C22" s="294"/>
      <c r="D22" s="294"/>
      <c r="E22" s="213"/>
    </row>
    <row r="23" spans="1:5" x14ac:dyDescent="0.25">
      <c r="A23" s="298"/>
      <c r="B23" s="206"/>
      <c r="C23" s="294"/>
      <c r="D23" s="294"/>
      <c r="E23" s="213"/>
    </row>
    <row r="24" spans="1:5" x14ac:dyDescent="0.25">
      <c r="A24" s="298"/>
      <c r="B24" s="206"/>
      <c r="C24" s="294"/>
      <c r="D24" s="294"/>
      <c r="E24" s="213"/>
    </row>
    <row r="25" spans="1:5" x14ac:dyDescent="0.25">
      <c r="A25" s="298"/>
      <c r="B25" s="206"/>
      <c r="C25" s="295"/>
      <c r="D25" s="295"/>
      <c r="E25" s="270"/>
    </row>
    <row r="26" spans="1:5" ht="15" customHeight="1" x14ac:dyDescent="0.25">
      <c r="A26" s="296" t="s">
        <v>676</v>
      </c>
      <c r="B26" s="226" t="s">
        <v>303</v>
      </c>
      <c r="C26" s="269" t="s">
        <v>682</v>
      </c>
      <c r="D26" s="145"/>
      <c r="E26" s="297" t="s">
        <v>677</v>
      </c>
    </row>
    <row r="27" spans="1:5" x14ac:dyDescent="0.25">
      <c r="A27" s="296"/>
      <c r="B27" s="219"/>
      <c r="C27" s="213"/>
      <c r="D27" s="145"/>
      <c r="E27" s="297"/>
    </row>
    <row r="28" spans="1:5" x14ac:dyDescent="0.25">
      <c r="A28" s="296"/>
      <c r="B28" s="219"/>
      <c r="C28" s="213"/>
      <c r="D28" s="145"/>
      <c r="E28" s="297"/>
    </row>
    <row r="29" spans="1:5" x14ac:dyDescent="0.25">
      <c r="A29" s="296"/>
      <c r="B29" s="219"/>
      <c r="C29" s="213"/>
      <c r="D29" s="145"/>
      <c r="E29" s="297"/>
    </row>
    <row r="30" spans="1:5" x14ac:dyDescent="0.25">
      <c r="A30" s="296"/>
      <c r="B30" s="219"/>
      <c r="C30" s="213"/>
      <c r="D30" s="145"/>
      <c r="E30" s="297"/>
    </row>
    <row r="31" spans="1:5" x14ac:dyDescent="0.25">
      <c r="A31" s="296"/>
      <c r="B31" s="225"/>
      <c r="C31" s="270"/>
      <c r="D31" s="145"/>
      <c r="E31" s="297"/>
    </row>
  </sheetData>
  <mergeCells count="23">
    <mergeCell ref="A26:A31"/>
    <mergeCell ref="B26:B31"/>
    <mergeCell ref="C26:C31"/>
    <mergeCell ref="E26:E31"/>
    <mergeCell ref="A14:A19"/>
    <mergeCell ref="B14:B19"/>
    <mergeCell ref="C14:C19"/>
    <mergeCell ref="D14:D19"/>
    <mergeCell ref="E14:E19"/>
    <mergeCell ref="A20:A25"/>
    <mergeCell ref="B20:B25"/>
    <mergeCell ref="C20:C25"/>
    <mergeCell ref="D20:D25"/>
    <mergeCell ref="E20:E25"/>
    <mergeCell ref="A2:A13"/>
    <mergeCell ref="B2:B7"/>
    <mergeCell ref="C2:C7"/>
    <mergeCell ref="D2:D7"/>
    <mergeCell ref="E2:E7"/>
    <mergeCell ref="B8:B13"/>
    <mergeCell ref="C8:C13"/>
    <mergeCell ref="D8:D13"/>
    <mergeCell ref="E8:E1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49"/>
  <sheetViews>
    <sheetView topLeftCell="F1" workbookViewId="0">
      <selection activeCell="L16" sqref="L16"/>
    </sheetView>
  </sheetViews>
  <sheetFormatPr baseColWidth="10" defaultRowHeight="15" x14ac:dyDescent="0.25"/>
  <cols>
    <col min="1" max="1" width="8.42578125" bestFit="1" customWidth="1"/>
    <col min="2" max="2" width="10.5703125" bestFit="1" customWidth="1"/>
    <col min="4" max="4" width="3.7109375" customWidth="1"/>
    <col min="5" max="5" width="32.42578125" bestFit="1" customWidth="1"/>
    <col min="6" max="6" width="41.42578125" bestFit="1" customWidth="1"/>
    <col min="7" max="7" width="33.42578125" bestFit="1" customWidth="1"/>
  </cols>
  <sheetData>
    <row r="1" spans="1:12" ht="15.75" thickBot="1" x14ac:dyDescent="0.3">
      <c r="A1" s="50" t="s">
        <v>157</v>
      </c>
      <c r="B1" s="51" t="s">
        <v>158</v>
      </c>
      <c r="C1" s="52" t="s">
        <v>159</v>
      </c>
      <c r="D1" s="52" t="s">
        <v>160</v>
      </c>
      <c r="E1" s="53" t="s">
        <v>161</v>
      </c>
      <c r="F1" s="54" t="s">
        <v>162</v>
      </c>
      <c r="G1" s="55" t="s">
        <v>163</v>
      </c>
      <c r="H1" s="56" t="s">
        <v>164</v>
      </c>
    </row>
    <row r="2" spans="1:12" x14ac:dyDescent="0.25">
      <c r="A2" s="303">
        <v>5</v>
      </c>
      <c r="B2" s="304">
        <v>1</v>
      </c>
      <c r="C2" s="57">
        <v>1108452344</v>
      </c>
      <c r="D2" s="57" t="s">
        <v>7</v>
      </c>
      <c r="E2" s="58" t="s">
        <v>53</v>
      </c>
      <c r="F2" s="59" t="s">
        <v>165</v>
      </c>
      <c r="G2" s="60" t="s">
        <v>165</v>
      </c>
      <c r="H2" s="61">
        <v>20</v>
      </c>
      <c r="I2" s="62"/>
      <c r="J2" s="63" t="s">
        <v>166</v>
      </c>
      <c r="K2" s="64" t="s">
        <v>167</v>
      </c>
      <c r="L2" s="65" t="s">
        <v>168</v>
      </c>
    </row>
    <row r="3" spans="1:12" x14ac:dyDescent="0.25">
      <c r="A3" s="303"/>
      <c r="B3" s="304"/>
      <c r="C3" s="57">
        <v>1110478021</v>
      </c>
      <c r="D3" s="57" t="s">
        <v>7</v>
      </c>
      <c r="E3" s="58" t="s">
        <v>169</v>
      </c>
      <c r="F3" s="59" t="s">
        <v>165</v>
      </c>
      <c r="G3" s="60" t="s">
        <v>170</v>
      </c>
      <c r="H3" s="61">
        <v>13</v>
      </c>
      <c r="I3" s="66" t="s">
        <v>171</v>
      </c>
      <c r="J3" s="67">
        <v>204</v>
      </c>
      <c r="K3" s="68">
        <f>J3-L3</f>
        <v>147</v>
      </c>
      <c r="L3" s="69">
        <v>57</v>
      </c>
    </row>
    <row r="4" spans="1:12" x14ac:dyDescent="0.25">
      <c r="A4" s="303"/>
      <c r="B4" s="304"/>
      <c r="C4" s="57">
        <v>1108452344</v>
      </c>
      <c r="D4" s="57" t="s">
        <v>7</v>
      </c>
      <c r="E4" s="58" t="s">
        <v>53</v>
      </c>
      <c r="F4" s="59" t="s">
        <v>165</v>
      </c>
      <c r="G4" s="70" t="s">
        <v>172</v>
      </c>
      <c r="H4" s="61">
        <v>1</v>
      </c>
      <c r="I4" s="66" t="s">
        <v>127</v>
      </c>
      <c r="J4" s="67">
        <v>138</v>
      </c>
      <c r="K4" s="68">
        <f>J4-L4</f>
        <v>94</v>
      </c>
      <c r="L4" s="69">
        <v>44</v>
      </c>
    </row>
    <row r="5" spans="1:12" ht="15.75" thickBot="1" x14ac:dyDescent="0.3">
      <c r="A5" s="303"/>
      <c r="B5" s="304"/>
      <c r="C5" s="71">
        <v>1054551988</v>
      </c>
      <c r="D5" s="57" t="s">
        <v>7</v>
      </c>
      <c r="E5" s="72" t="s">
        <v>54</v>
      </c>
      <c r="F5" s="72" t="s">
        <v>170</v>
      </c>
      <c r="G5" s="73" t="s">
        <v>173</v>
      </c>
      <c r="H5" s="61">
        <v>5</v>
      </c>
      <c r="I5" s="74" t="s">
        <v>128</v>
      </c>
      <c r="J5" s="75">
        <v>138</v>
      </c>
      <c r="K5" s="76">
        <f>J5-L5</f>
        <v>110</v>
      </c>
      <c r="L5" s="69">
        <v>28</v>
      </c>
    </row>
    <row r="6" spans="1:12" x14ac:dyDescent="0.25">
      <c r="A6" s="303"/>
      <c r="B6" s="77">
        <v>2</v>
      </c>
      <c r="C6" s="57">
        <v>1109296256</v>
      </c>
      <c r="D6" s="57" t="s">
        <v>7</v>
      </c>
      <c r="E6" s="58" t="s">
        <v>50</v>
      </c>
      <c r="F6" s="72" t="s">
        <v>170</v>
      </c>
      <c r="G6" s="78" t="s">
        <v>174</v>
      </c>
      <c r="H6" s="61">
        <v>5</v>
      </c>
      <c r="J6" s="49">
        <f>SUM(J3:J5)</f>
        <v>480</v>
      </c>
      <c r="K6" s="49">
        <f>SUM(K3:K5)</f>
        <v>351</v>
      </c>
      <c r="L6" s="49">
        <f>SUM(L3:L5)</f>
        <v>129</v>
      </c>
    </row>
    <row r="7" spans="1:12" x14ac:dyDescent="0.25">
      <c r="A7" s="303"/>
      <c r="B7" s="77">
        <v>4</v>
      </c>
      <c r="C7" s="71">
        <v>1082846561</v>
      </c>
      <c r="D7" s="71" t="s">
        <v>7</v>
      </c>
      <c r="E7" s="79" t="s">
        <v>55</v>
      </c>
      <c r="F7" s="72" t="s">
        <v>170</v>
      </c>
      <c r="G7" s="80" t="s">
        <v>175</v>
      </c>
      <c r="H7" s="61">
        <v>7</v>
      </c>
    </row>
    <row r="8" spans="1:12" x14ac:dyDescent="0.25">
      <c r="A8" s="303"/>
      <c r="B8" s="304">
        <v>5</v>
      </c>
      <c r="C8" s="81">
        <v>1015414804</v>
      </c>
      <c r="D8" s="82" t="s">
        <v>7</v>
      </c>
      <c r="E8" s="83" t="s">
        <v>51</v>
      </c>
      <c r="F8" s="72" t="s">
        <v>170</v>
      </c>
      <c r="G8" s="78" t="s">
        <v>176</v>
      </c>
      <c r="H8" s="61">
        <v>1</v>
      </c>
    </row>
    <row r="9" spans="1:12" x14ac:dyDescent="0.25">
      <c r="A9" s="303"/>
      <c r="B9" s="304"/>
      <c r="C9" s="84">
        <v>1054658297</v>
      </c>
      <c r="D9" s="57" t="s">
        <v>7</v>
      </c>
      <c r="E9" s="85" t="s">
        <v>52</v>
      </c>
      <c r="F9" s="72" t="s">
        <v>170</v>
      </c>
      <c r="G9" s="78" t="s">
        <v>177</v>
      </c>
      <c r="H9" s="61">
        <v>1</v>
      </c>
    </row>
    <row r="10" spans="1:12" ht="12.75" customHeight="1" x14ac:dyDescent="0.25">
      <c r="A10" s="303">
        <v>6</v>
      </c>
      <c r="B10" s="77">
        <v>7</v>
      </c>
      <c r="C10" s="86">
        <v>93385770</v>
      </c>
      <c r="D10" s="86" t="s">
        <v>68</v>
      </c>
      <c r="E10" s="87" t="s">
        <v>143</v>
      </c>
      <c r="F10" s="88" t="s">
        <v>178</v>
      </c>
      <c r="G10" s="89" t="s">
        <v>179</v>
      </c>
      <c r="H10" s="61">
        <v>1</v>
      </c>
    </row>
    <row r="11" spans="1:12" x14ac:dyDescent="0.25">
      <c r="A11" s="303"/>
      <c r="B11" s="304">
        <v>10</v>
      </c>
      <c r="C11" s="90">
        <v>1105682189</v>
      </c>
      <c r="D11" s="91" t="s">
        <v>7</v>
      </c>
      <c r="E11" s="58" t="s">
        <v>58</v>
      </c>
      <c r="F11" s="72" t="s">
        <v>165</v>
      </c>
      <c r="G11" s="78" t="s">
        <v>180</v>
      </c>
      <c r="H11" s="61">
        <v>1</v>
      </c>
    </row>
    <row r="12" spans="1:12" x14ac:dyDescent="0.25">
      <c r="A12" s="303"/>
      <c r="B12" s="304"/>
      <c r="C12" s="90">
        <v>1109493600</v>
      </c>
      <c r="D12" s="92" t="s">
        <v>7</v>
      </c>
      <c r="E12" s="93" t="s">
        <v>56</v>
      </c>
      <c r="F12" s="88" t="s">
        <v>181</v>
      </c>
      <c r="G12" s="78" t="s">
        <v>182</v>
      </c>
      <c r="H12" s="61">
        <v>1</v>
      </c>
    </row>
    <row r="13" spans="1:12" x14ac:dyDescent="0.25">
      <c r="A13" s="303"/>
      <c r="B13" s="304"/>
      <c r="C13" s="90">
        <v>1105683354</v>
      </c>
      <c r="D13" s="91" t="s">
        <v>7</v>
      </c>
      <c r="E13" s="94" t="s">
        <v>59</v>
      </c>
      <c r="F13" s="72" t="s">
        <v>165</v>
      </c>
      <c r="G13" s="73" t="s">
        <v>183</v>
      </c>
      <c r="H13" s="61">
        <v>1</v>
      </c>
    </row>
    <row r="14" spans="1:12" ht="16.5" thickBot="1" x14ac:dyDescent="0.3">
      <c r="A14" s="303"/>
      <c r="B14" s="304"/>
      <c r="C14" s="57">
        <v>1085268526</v>
      </c>
      <c r="D14" s="57" t="s">
        <v>7</v>
      </c>
      <c r="E14" s="95" t="s">
        <v>57</v>
      </c>
      <c r="F14" s="72" t="s">
        <v>174</v>
      </c>
      <c r="G14" s="96" t="s">
        <v>184</v>
      </c>
      <c r="H14" s="97">
        <f>SUM(H2:H13)</f>
        <v>57</v>
      </c>
    </row>
    <row r="15" spans="1:12" x14ac:dyDescent="0.25">
      <c r="A15" s="303"/>
      <c r="B15" s="304">
        <v>11</v>
      </c>
      <c r="C15" s="98">
        <v>1124855950</v>
      </c>
      <c r="D15" s="99" t="s">
        <v>7</v>
      </c>
      <c r="E15" s="100" t="s">
        <v>60</v>
      </c>
      <c r="F15" s="72" t="s">
        <v>176</v>
      </c>
      <c r="G15" s="1"/>
      <c r="H15" s="1"/>
    </row>
    <row r="16" spans="1:12" x14ac:dyDescent="0.25">
      <c r="A16" s="303"/>
      <c r="B16" s="304"/>
      <c r="C16" s="101">
        <v>1024472346</v>
      </c>
      <c r="D16" s="101" t="s">
        <v>7</v>
      </c>
      <c r="E16" s="72" t="s">
        <v>107</v>
      </c>
      <c r="F16" s="72" t="s">
        <v>165</v>
      </c>
      <c r="G16" s="102" t="s">
        <v>163</v>
      </c>
      <c r="H16" s="102" t="s">
        <v>164</v>
      </c>
    </row>
    <row r="17" spans="1:8" x14ac:dyDescent="0.25">
      <c r="A17" s="303"/>
      <c r="B17" s="304">
        <v>12</v>
      </c>
      <c r="C17" s="57">
        <v>80750097</v>
      </c>
      <c r="D17" s="57" t="s">
        <v>9</v>
      </c>
      <c r="E17" s="58" t="s">
        <v>156</v>
      </c>
      <c r="F17" s="103" t="s">
        <v>175</v>
      </c>
      <c r="G17" s="104" t="s">
        <v>165</v>
      </c>
      <c r="H17" s="22">
        <v>10</v>
      </c>
    </row>
    <row r="18" spans="1:8" x14ac:dyDescent="0.25">
      <c r="A18" s="303"/>
      <c r="B18" s="304"/>
      <c r="C18" s="57">
        <v>1110497739</v>
      </c>
      <c r="D18" s="57" t="s">
        <v>7</v>
      </c>
      <c r="E18" s="58" t="s">
        <v>185</v>
      </c>
      <c r="F18" s="72" t="s">
        <v>183</v>
      </c>
      <c r="G18" s="105" t="s">
        <v>186</v>
      </c>
      <c r="H18" s="22">
        <v>15</v>
      </c>
    </row>
    <row r="19" spans="1:8" x14ac:dyDescent="0.25">
      <c r="A19" s="303"/>
      <c r="B19" s="304"/>
      <c r="C19" s="84">
        <v>1110485463</v>
      </c>
      <c r="D19" s="57" t="s">
        <v>7</v>
      </c>
      <c r="E19" s="85" t="s">
        <v>187</v>
      </c>
      <c r="F19" s="103" t="s">
        <v>175</v>
      </c>
      <c r="G19" s="105" t="s">
        <v>188</v>
      </c>
      <c r="H19" s="22">
        <v>7</v>
      </c>
    </row>
    <row r="20" spans="1:8" x14ac:dyDescent="0.25">
      <c r="A20" s="303">
        <v>7</v>
      </c>
      <c r="B20" s="77">
        <v>13</v>
      </c>
      <c r="C20" s="57">
        <v>1103713040</v>
      </c>
      <c r="D20" s="57" t="s">
        <v>7</v>
      </c>
      <c r="E20" s="58" t="s">
        <v>66</v>
      </c>
      <c r="F20" s="103" t="s">
        <v>175</v>
      </c>
      <c r="G20" s="106" t="s">
        <v>189</v>
      </c>
      <c r="H20" s="22">
        <v>1</v>
      </c>
    </row>
    <row r="21" spans="1:8" x14ac:dyDescent="0.25">
      <c r="A21" s="303"/>
      <c r="B21" s="77">
        <v>15</v>
      </c>
      <c r="C21" s="101">
        <v>1032417688</v>
      </c>
      <c r="D21" s="57" t="s">
        <v>7</v>
      </c>
      <c r="E21" s="58" t="s">
        <v>65</v>
      </c>
      <c r="F21" s="72" t="s">
        <v>165</v>
      </c>
      <c r="G21" s="78" t="s">
        <v>174</v>
      </c>
      <c r="H21" s="22">
        <v>3</v>
      </c>
    </row>
    <row r="22" spans="1:8" x14ac:dyDescent="0.25">
      <c r="A22" s="303"/>
      <c r="B22" s="304">
        <v>16</v>
      </c>
      <c r="C22" s="57">
        <v>1012343153</v>
      </c>
      <c r="D22" s="57" t="s">
        <v>7</v>
      </c>
      <c r="E22" s="58" t="s">
        <v>62</v>
      </c>
      <c r="F22" s="103" t="s">
        <v>175</v>
      </c>
      <c r="G22" s="80" t="s">
        <v>175</v>
      </c>
      <c r="H22" s="22">
        <v>4</v>
      </c>
    </row>
    <row r="23" spans="1:8" x14ac:dyDescent="0.25">
      <c r="A23" s="303"/>
      <c r="B23" s="304"/>
      <c r="C23" s="84">
        <v>1111199276</v>
      </c>
      <c r="D23" s="84" t="s">
        <v>7</v>
      </c>
      <c r="E23" s="85" t="s">
        <v>63</v>
      </c>
      <c r="F23" s="72" t="s">
        <v>165</v>
      </c>
      <c r="G23" s="107" t="s">
        <v>190</v>
      </c>
      <c r="H23" s="22">
        <v>1</v>
      </c>
    </row>
    <row r="24" spans="1:8" x14ac:dyDescent="0.25">
      <c r="A24" s="303"/>
      <c r="B24" s="77">
        <v>17</v>
      </c>
      <c r="C24" s="57">
        <v>79703321</v>
      </c>
      <c r="D24" s="57" t="s">
        <v>68</v>
      </c>
      <c r="E24" s="58" t="s">
        <v>144</v>
      </c>
      <c r="F24" s="72" t="s">
        <v>177</v>
      </c>
      <c r="G24" s="107" t="s">
        <v>191</v>
      </c>
      <c r="H24" s="22">
        <v>2</v>
      </c>
    </row>
    <row r="25" spans="1:8" x14ac:dyDescent="0.25">
      <c r="A25" s="306">
        <v>8</v>
      </c>
      <c r="B25" s="304">
        <v>19</v>
      </c>
      <c r="C25" s="108">
        <v>93137268</v>
      </c>
      <c r="D25" s="101" t="s">
        <v>7</v>
      </c>
      <c r="E25" s="109" t="s">
        <v>155</v>
      </c>
      <c r="F25" s="72" t="s">
        <v>165</v>
      </c>
      <c r="G25" s="107" t="s">
        <v>192</v>
      </c>
      <c r="H25" s="22">
        <v>1</v>
      </c>
    </row>
    <row r="26" spans="1:8" ht="15.75" thickBot="1" x14ac:dyDescent="0.3">
      <c r="A26" s="306"/>
      <c r="B26" s="304"/>
      <c r="C26" s="57">
        <v>1073509417</v>
      </c>
      <c r="D26" s="57" t="s">
        <v>7</v>
      </c>
      <c r="E26" s="58" t="s">
        <v>79</v>
      </c>
      <c r="F26" s="72" t="s">
        <v>165</v>
      </c>
      <c r="G26" s="96" t="s">
        <v>184</v>
      </c>
      <c r="H26" s="110">
        <f>SUM(H17:H25)</f>
        <v>44</v>
      </c>
    </row>
    <row r="27" spans="1:8" x14ac:dyDescent="0.25">
      <c r="A27" s="306"/>
      <c r="B27" s="304">
        <v>20</v>
      </c>
      <c r="C27" s="57">
        <v>1070602576</v>
      </c>
      <c r="D27" s="57" t="s">
        <v>7</v>
      </c>
      <c r="E27" s="58" t="s">
        <v>193</v>
      </c>
      <c r="F27" s="72" t="s">
        <v>165</v>
      </c>
    </row>
    <row r="28" spans="1:8" x14ac:dyDescent="0.25">
      <c r="A28" s="306"/>
      <c r="B28" s="304"/>
      <c r="C28" s="57">
        <v>1108932031</v>
      </c>
      <c r="D28" s="57" t="s">
        <v>7</v>
      </c>
      <c r="E28" s="58" t="s">
        <v>81</v>
      </c>
      <c r="F28" s="72" t="s">
        <v>174</v>
      </c>
    </row>
    <row r="29" spans="1:8" x14ac:dyDescent="0.25">
      <c r="A29" s="306"/>
      <c r="B29" s="304">
        <v>21</v>
      </c>
      <c r="C29" s="77">
        <v>1110262381</v>
      </c>
      <c r="D29" s="57" t="s">
        <v>7</v>
      </c>
      <c r="E29" s="58" t="s">
        <v>82</v>
      </c>
      <c r="F29" s="72" t="s">
        <v>174</v>
      </c>
    </row>
    <row r="30" spans="1:8" x14ac:dyDescent="0.25">
      <c r="A30" s="306"/>
      <c r="B30" s="304"/>
      <c r="C30" s="77">
        <v>1105674234</v>
      </c>
      <c r="D30" s="77" t="s">
        <v>7</v>
      </c>
      <c r="E30" s="88" t="s">
        <v>83</v>
      </c>
      <c r="F30" s="72" t="s">
        <v>170</v>
      </c>
    </row>
    <row r="31" spans="1:8" x14ac:dyDescent="0.25">
      <c r="A31" s="306"/>
      <c r="B31" s="304">
        <v>22</v>
      </c>
      <c r="C31" s="101">
        <v>1105786002</v>
      </c>
      <c r="D31" s="101" t="s">
        <v>7</v>
      </c>
      <c r="E31" s="72" t="s">
        <v>194</v>
      </c>
      <c r="F31" s="72" t="s">
        <v>174</v>
      </c>
    </row>
    <row r="32" spans="1:8" x14ac:dyDescent="0.25">
      <c r="A32" s="306"/>
      <c r="B32" s="304"/>
      <c r="C32" s="57">
        <v>93138555</v>
      </c>
      <c r="D32" s="57" t="s">
        <v>7</v>
      </c>
      <c r="E32" s="58" t="s">
        <v>78</v>
      </c>
      <c r="F32" s="72" t="s">
        <v>170</v>
      </c>
    </row>
    <row r="33" spans="1:6" x14ac:dyDescent="0.25">
      <c r="A33" s="306"/>
      <c r="B33" s="304">
        <v>23</v>
      </c>
      <c r="C33" s="57">
        <v>7711925</v>
      </c>
      <c r="D33" s="57" t="s">
        <v>68</v>
      </c>
      <c r="E33" s="58" t="s">
        <v>145</v>
      </c>
      <c r="F33" s="72" t="s">
        <v>165</v>
      </c>
    </row>
    <row r="34" spans="1:6" x14ac:dyDescent="0.25">
      <c r="A34" s="306"/>
      <c r="B34" s="304"/>
      <c r="C34" s="57">
        <v>93138700</v>
      </c>
      <c r="D34" s="57" t="s">
        <v>7</v>
      </c>
      <c r="E34" s="58" t="s">
        <v>141</v>
      </c>
      <c r="F34" s="72" t="s">
        <v>165</v>
      </c>
    </row>
    <row r="35" spans="1:6" x14ac:dyDescent="0.25">
      <c r="A35" s="306"/>
      <c r="B35" s="304">
        <v>24</v>
      </c>
      <c r="C35" s="57">
        <v>1030575412</v>
      </c>
      <c r="D35" s="57" t="s">
        <v>7</v>
      </c>
      <c r="E35" s="58" t="s">
        <v>195</v>
      </c>
      <c r="F35" s="72" t="s">
        <v>180</v>
      </c>
    </row>
    <row r="36" spans="1:6" x14ac:dyDescent="0.25">
      <c r="A36" s="306"/>
      <c r="B36" s="304"/>
      <c r="C36" s="57">
        <v>1086134792</v>
      </c>
      <c r="D36" s="57" t="s">
        <v>7</v>
      </c>
      <c r="E36" s="58" t="s">
        <v>77</v>
      </c>
      <c r="F36" s="72" t="s">
        <v>170</v>
      </c>
    </row>
    <row r="37" spans="1:6" ht="15" customHeight="1" x14ac:dyDescent="0.25">
      <c r="A37" s="306"/>
      <c r="B37" s="304"/>
      <c r="C37" s="57">
        <v>5825435</v>
      </c>
      <c r="D37" s="57" t="s">
        <v>68</v>
      </c>
      <c r="E37" s="58" t="s">
        <v>196</v>
      </c>
      <c r="F37" s="88" t="s">
        <v>197</v>
      </c>
    </row>
    <row r="38" spans="1:6" x14ac:dyDescent="0.25">
      <c r="A38" s="306"/>
      <c r="B38" s="304">
        <v>25</v>
      </c>
      <c r="C38" s="57">
        <v>80217427</v>
      </c>
      <c r="D38" s="57" t="s">
        <v>68</v>
      </c>
      <c r="E38" s="58" t="s">
        <v>142</v>
      </c>
      <c r="F38" s="72" t="s">
        <v>174</v>
      </c>
    </row>
    <row r="39" spans="1:6" x14ac:dyDescent="0.25">
      <c r="A39" s="306"/>
      <c r="B39" s="304"/>
      <c r="C39" s="111">
        <v>1105783333</v>
      </c>
      <c r="D39" s="112" t="s">
        <v>7</v>
      </c>
      <c r="E39" s="113" t="s">
        <v>140</v>
      </c>
      <c r="F39" s="72" t="s">
        <v>165</v>
      </c>
    </row>
    <row r="40" spans="1:6" ht="13.5" customHeight="1" x14ac:dyDescent="0.25">
      <c r="A40" s="306"/>
      <c r="B40" s="304">
        <v>26</v>
      </c>
      <c r="C40" s="101">
        <v>93238310</v>
      </c>
      <c r="D40" s="77" t="s">
        <v>9</v>
      </c>
      <c r="E40" s="88" t="s">
        <v>72</v>
      </c>
      <c r="F40" s="88" t="s">
        <v>182</v>
      </c>
    </row>
    <row r="41" spans="1:6" x14ac:dyDescent="0.25">
      <c r="A41" s="306"/>
      <c r="B41" s="304"/>
      <c r="C41" s="84">
        <v>1032404845</v>
      </c>
      <c r="D41" s="57" t="s">
        <v>7</v>
      </c>
      <c r="E41" s="85" t="s">
        <v>71</v>
      </c>
      <c r="F41" s="72" t="s">
        <v>170</v>
      </c>
    </row>
    <row r="42" spans="1:6" x14ac:dyDescent="0.25">
      <c r="A42" s="306"/>
      <c r="B42" s="304"/>
      <c r="C42" s="57">
        <v>1109290782</v>
      </c>
      <c r="D42" s="57" t="s">
        <v>7</v>
      </c>
      <c r="E42" s="58" t="s">
        <v>73</v>
      </c>
      <c r="F42" s="72" t="s">
        <v>170</v>
      </c>
    </row>
    <row r="43" spans="1:6" x14ac:dyDescent="0.25">
      <c r="A43" s="306"/>
      <c r="B43" s="77">
        <v>27</v>
      </c>
      <c r="C43" s="57">
        <v>80895971</v>
      </c>
      <c r="D43" s="57" t="s">
        <v>9</v>
      </c>
      <c r="E43" s="58" t="s">
        <v>70</v>
      </c>
      <c r="F43" s="72" t="s">
        <v>165</v>
      </c>
    </row>
    <row r="44" spans="1:6" x14ac:dyDescent="0.25">
      <c r="A44" s="303">
        <v>9</v>
      </c>
      <c r="B44" s="77">
        <v>28</v>
      </c>
      <c r="C44" s="71">
        <v>1110517216</v>
      </c>
      <c r="D44" s="101" t="s">
        <v>7</v>
      </c>
      <c r="E44" s="79" t="s">
        <v>104</v>
      </c>
      <c r="F44" s="72" t="s">
        <v>165</v>
      </c>
    </row>
    <row r="45" spans="1:6" x14ac:dyDescent="0.25">
      <c r="A45" s="303"/>
      <c r="B45" s="77">
        <v>29</v>
      </c>
      <c r="C45" s="57">
        <v>5824587</v>
      </c>
      <c r="D45" s="57" t="s">
        <v>68</v>
      </c>
      <c r="E45" s="58" t="s">
        <v>198</v>
      </c>
      <c r="F45" s="72" t="s">
        <v>165</v>
      </c>
    </row>
    <row r="46" spans="1:6" ht="13.5" customHeight="1" x14ac:dyDescent="0.25">
      <c r="A46" s="303"/>
      <c r="B46" s="77">
        <v>30</v>
      </c>
      <c r="C46" s="57">
        <v>1110510570</v>
      </c>
      <c r="D46" s="57" t="s">
        <v>7</v>
      </c>
      <c r="E46" s="58" t="s">
        <v>99</v>
      </c>
      <c r="F46" s="88" t="s">
        <v>199</v>
      </c>
    </row>
    <row r="47" spans="1:6" x14ac:dyDescent="0.25">
      <c r="A47" s="303"/>
      <c r="B47" s="304">
        <v>31</v>
      </c>
      <c r="C47" s="57">
        <v>1110494001</v>
      </c>
      <c r="D47" s="57" t="s">
        <v>7</v>
      </c>
      <c r="E47" s="58" t="s">
        <v>93</v>
      </c>
      <c r="F47" s="88" t="s">
        <v>200</v>
      </c>
    </row>
    <row r="48" spans="1:6" x14ac:dyDescent="0.25">
      <c r="A48" s="303"/>
      <c r="B48" s="304"/>
      <c r="C48" s="71">
        <v>1110492134</v>
      </c>
      <c r="D48" s="71" t="s">
        <v>7</v>
      </c>
      <c r="E48" s="79" t="s">
        <v>94</v>
      </c>
      <c r="F48" s="103" t="s">
        <v>175</v>
      </c>
    </row>
    <row r="49" spans="1:6" x14ac:dyDescent="0.25">
      <c r="A49" s="303"/>
      <c r="B49" s="304"/>
      <c r="C49" s="57">
        <v>1106891526</v>
      </c>
      <c r="D49" s="57" t="s">
        <v>7</v>
      </c>
      <c r="E49" s="58" t="s">
        <v>76</v>
      </c>
      <c r="F49" s="72" t="s">
        <v>165</v>
      </c>
    </row>
    <row r="50" spans="1:6" x14ac:dyDescent="0.25">
      <c r="A50" s="303"/>
      <c r="B50" s="304">
        <v>32</v>
      </c>
      <c r="C50" s="57">
        <v>1110472729</v>
      </c>
      <c r="D50" s="57" t="s">
        <v>7</v>
      </c>
      <c r="E50" s="58" t="s">
        <v>87</v>
      </c>
      <c r="F50" s="72" t="s">
        <v>170</v>
      </c>
    </row>
    <row r="51" spans="1:6" x14ac:dyDescent="0.25">
      <c r="A51" s="303"/>
      <c r="B51" s="304"/>
      <c r="C51" s="57">
        <v>1104700860</v>
      </c>
      <c r="D51" s="57" t="s">
        <v>7</v>
      </c>
      <c r="E51" s="58" t="s">
        <v>84</v>
      </c>
      <c r="F51" s="88" t="s">
        <v>201</v>
      </c>
    </row>
    <row r="52" spans="1:6" x14ac:dyDescent="0.25">
      <c r="A52" s="303"/>
      <c r="B52" s="304"/>
      <c r="C52" s="57">
        <v>1077849193</v>
      </c>
      <c r="D52" s="57" t="s">
        <v>7</v>
      </c>
      <c r="E52" s="58" t="s">
        <v>85</v>
      </c>
      <c r="F52" s="72" t="s">
        <v>170</v>
      </c>
    </row>
    <row r="53" spans="1:6" x14ac:dyDescent="0.25">
      <c r="A53" s="303"/>
      <c r="B53" s="304">
        <v>33</v>
      </c>
      <c r="C53" s="57">
        <v>1070601050</v>
      </c>
      <c r="D53" s="57" t="s">
        <v>7</v>
      </c>
      <c r="E53" s="58" t="s">
        <v>74</v>
      </c>
      <c r="F53" s="72" t="s">
        <v>165</v>
      </c>
    </row>
    <row r="54" spans="1:6" x14ac:dyDescent="0.25">
      <c r="A54" s="303"/>
      <c r="B54" s="304"/>
      <c r="C54" s="57">
        <v>1105678396</v>
      </c>
      <c r="D54" s="57" t="s">
        <v>7</v>
      </c>
      <c r="E54" s="58" t="s">
        <v>91</v>
      </c>
      <c r="F54" s="103" t="s">
        <v>175</v>
      </c>
    </row>
    <row r="55" spans="1:6" x14ac:dyDescent="0.25">
      <c r="A55" s="303"/>
      <c r="B55" s="304"/>
      <c r="C55" s="57">
        <v>1110464120</v>
      </c>
      <c r="D55" s="57" t="s">
        <v>7</v>
      </c>
      <c r="E55" s="58" t="s">
        <v>88</v>
      </c>
      <c r="F55" s="72" t="s">
        <v>165</v>
      </c>
    </row>
    <row r="56" spans="1:6" x14ac:dyDescent="0.25">
      <c r="A56" s="303"/>
      <c r="B56" s="304"/>
      <c r="C56" s="57">
        <v>1110478415</v>
      </c>
      <c r="D56" s="57" t="s">
        <v>7</v>
      </c>
      <c r="E56" s="58" t="s">
        <v>89</v>
      </c>
      <c r="F56" s="72" t="s">
        <v>202</v>
      </c>
    </row>
    <row r="57" spans="1:6" x14ac:dyDescent="0.25">
      <c r="A57" s="303"/>
      <c r="B57" s="305">
        <v>34</v>
      </c>
      <c r="C57" s="57">
        <v>1077847817</v>
      </c>
      <c r="D57" s="57" t="s">
        <v>7</v>
      </c>
      <c r="E57" s="58" t="s">
        <v>97</v>
      </c>
      <c r="F57" s="72" t="s">
        <v>170</v>
      </c>
    </row>
    <row r="58" spans="1:6" x14ac:dyDescent="0.25">
      <c r="A58" s="303"/>
      <c r="B58" s="305"/>
      <c r="C58" s="111">
        <v>93238043</v>
      </c>
      <c r="D58" s="114" t="s">
        <v>7</v>
      </c>
      <c r="E58" s="113" t="s">
        <v>96</v>
      </c>
      <c r="F58" s="103" t="s">
        <v>175</v>
      </c>
    </row>
    <row r="59" spans="1:6" x14ac:dyDescent="0.25">
      <c r="A59" s="302">
        <v>3</v>
      </c>
      <c r="B59" s="301">
        <v>1</v>
      </c>
      <c r="C59" s="117">
        <v>1082127474</v>
      </c>
      <c r="D59" s="118" t="s">
        <v>7</v>
      </c>
      <c r="E59" s="119" t="s">
        <v>203</v>
      </c>
      <c r="F59" s="122" t="s">
        <v>165</v>
      </c>
    </row>
    <row r="60" spans="1:6" x14ac:dyDescent="0.25">
      <c r="A60" s="302"/>
      <c r="B60" s="301"/>
      <c r="C60" s="117">
        <v>1117518523</v>
      </c>
      <c r="D60" s="118" t="s">
        <v>7</v>
      </c>
      <c r="E60" s="119" t="s">
        <v>204</v>
      </c>
      <c r="F60" s="122" t="s">
        <v>174</v>
      </c>
    </row>
    <row r="61" spans="1:6" x14ac:dyDescent="0.25">
      <c r="A61" s="302"/>
      <c r="B61" s="301"/>
      <c r="C61" s="117">
        <v>1067855875</v>
      </c>
      <c r="D61" s="120" t="s">
        <v>7</v>
      </c>
      <c r="E61" s="121" t="s">
        <v>205</v>
      </c>
      <c r="F61" s="122" t="s">
        <v>186</v>
      </c>
    </row>
    <row r="62" spans="1:6" x14ac:dyDescent="0.25">
      <c r="A62" s="302"/>
      <c r="B62" s="300">
        <v>2</v>
      </c>
      <c r="C62" s="117">
        <v>5829320</v>
      </c>
      <c r="D62" s="118" t="s">
        <v>7</v>
      </c>
      <c r="E62" s="119" t="s">
        <v>206</v>
      </c>
      <c r="F62" s="122" t="s">
        <v>174</v>
      </c>
    </row>
    <row r="63" spans="1:6" x14ac:dyDescent="0.25">
      <c r="A63" s="302"/>
      <c r="B63" s="300"/>
      <c r="C63" s="117">
        <v>1071986777</v>
      </c>
      <c r="D63" s="120" t="s">
        <v>7</v>
      </c>
      <c r="E63" s="121" t="s">
        <v>207</v>
      </c>
      <c r="F63" s="122" t="s">
        <v>186</v>
      </c>
    </row>
    <row r="64" spans="1:6" x14ac:dyDescent="0.25">
      <c r="A64" s="302"/>
      <c r="B64" s="300"/>
      <c r="C64" s="117">
        <v>1117490932</v>
      </c>
      <c r="D64" s="118" t="s">
        <v>7</v>
      </c>
      <c r="E64" s="119" t="s">
        <v>208</v>
      </c>
      <c r="F64" s="122" t="s">
        <v>209</v>
      </c>
    </row>
    <row r="65" spans="1:8" x14ac:dyDescent="0.25">
      <c r="A65" s="302"/>
      <c r="B65" s="300">
        <v>3</v>
      </c>
      <c r="C65" s="117">
        <v>93414104</v>
      </c>
      <c r="D65" s="118" t="s">
        <v>9</v>
      </c>
      <c r="E65" s="119" t="s">
        <v>210</v>
      </c>
      <c r="F65" s="123" t="s">
        <v>189</v>
      </c>
    </row>
    <row r="66" spans="1:8" x14ac:dyDescent="0.25">
      <c r="A66" s="302"/>
      <c r="B66" s="300"/>
      <c r="C66" s="117">
        <v>1110522564</v>
      </c>
      <c r="D66" s="118" t="s">
        <v>7</v>
      </c>
      <c r="E66" s="119" t="s">
        <v>211</v>
      </c>
      <c r="F66" s="122" t="s">
        <v>165</v>
      </c>
    </row>
    <row r="67" spans="1:8" x14ac:dyDescent="0.25">
      <c r="A67" s="302"/>
      <c r="B67" s="300"/>
      <c r="C67" s="117">
        <v>1078246553</v>
      </c>
      <c r="D67" s="120" t="s">
        <v>7</v>
      </c>
      <c r="E67" s="119" t="s">
        <v>212</v>
      </c>
      <c r="F67" s="122" t="s">
        <v>186</v>
      </c>
    </row>
    <row r="68" spans="1:8" x14ac:dyDescent="0.25">
      <c r="A68" s="302"/>
      <c r="B68" s="300"/>
      <c r="C68" s="117">
        <v>1104774630</v>
      </c>
      <c r="D68" s="120" t="s">
        <v>7</v>
      </c>
      <c r="E68" s="124" t="s">
        <v>213</v>
      </c>
      <c r="F68" s="122" t="s">
        <v>186</v>
      </c>
    </row>
    <row r="69" spans="1:8" x14ac:dyDescent="0.25">
      <c r="A69" s="302"/>
      <c r="B69" s="300"/>
      <c r="C69" s="117">
        <v>1118814850</v>
      </c>
      <c r="D69" s="120" t="s">
        <v>7</v>
      </c>
      <c r="E69" s="124" t="s">
        <v>214</v>
      </c>
      <c r="F69" s="122" t="s">
        <v>186</v>
      </c>
    </row>
    <row r="70" spans="1:8" x14ac:dyDescent="0.25">
      <c r="A70" s="302"/>
      <c r="B70" s="300">
        <v>4</v>
      </c>
      <c r="C70" s="117">
        <v>1111196139</v>
      </c>
      <c r="D70" s="118" t="s">
        <v>7</v>
      </c>
      <c r="E70" s="119" t="s">
        <v>215</v>
      </c>
      <c r="F70" s="122" t="s">
        <v>186</v>
      </c>
      <c r="G70" s="115"/>
      <c r="H70" s="1"/>
    </row>
    <row r="71" spans="1:8" x14ac:dyDescent="0.25">
      <c r="A71" s="302"/>
      <c r="B71" s="300"/>
      <c r="C71" s="117">
        <v>14326940</v>
      </c>
      <c r="D71" s="118" t="s">
        <v>9</v>
      </c>
      <c r="E71" s="119" t="s">
        <v>216</v>
      </c>
      <c r="F71" s="122" t="s">
        <v>175</v>
      </c>
      <c r="G71" s="116"/>
      <c r="H71" s="1"/>
    </row>
    <row r="72" spans="1:8" x14ac:dyDescent="0.25">
      <c r="A72" s="302"/>
      <c r="B72" s="300"/>
      <c r="C72" s="117">
        <v>9728484</v>
      </c>
      <c r="D72" s="118" t="s">
        <v>9</v>
      </c>
      <c r="E72" s="119" t="s">
        <v>217</v>
      </c>
      <c r="F72" s="122" t="s">
        <v>175</v>
      </c>
      <c r="G72" s="1"/>
      <c r="H72" s="1"/>
    </row>
    <row r="73" spans="1:8" x14ac:dyDescent="0.25">
      <c r="A73" s="299">
        <v>4</v>
      </c>
      <c r="B73" s="301">
        <v>5</v>
      </c>
      <c r="C73" s="117">
        <v>2717740</v>
      </c>
      <c r="D73" s="118" t="s">
        <v>68</v>
      </c>
      <c r="E73" s="119" t="s">
        <v>218</v>
      </c>
      <c r="F73" s="122" t="s">
        <v>219</v>
      </c>
      <c r="G73" s="1"/>
      <c r="H73" s="1"/>
    </row>
    <row r="74" spans="1:8" x14ac:dyDescent="0.25">
      <c r="A74" s="299"/>
      <c r="B74" s="301"/>
      <c r="C74" s="117">
        <v>1110475396</v>
      </c>
      <c r="D74" s="118" t="s">
        <v>7</v>
      </c>
      <c r="E74" s="119" t="s">
        <v>220</v>
      </c>
      <c r="F74" s="122" t="s">
        <v>219</v>
      </c>
      <c r="G74" s="1"/>
      <c r="H74" s="1"/>
    </row>
    <row r="75" spans="1:8" x14ac:dyDescent="0.25">
      <c r="A75" s="299"/>
      <c r="B75" s="301"/>
      <c r="C75" s="117">
        <v>93398175</v>
      </c>
      <c r="D75" s="118" t="s">
        <v>68</v>
      </c>
      <c r="E75" s="119" t="s">
        <v>221</v>
      </c>
      <c r="F75" s="122" t="s">
        <v>175</v>
      </c>
    </row>
    <row r="76" spans="1:8" x14ac:dyDescent="0.25">
      <c r="A76" s="299"/>
      <c r="B76" s="301"/>
      <c r="C76" s="117">
        <v>1110466242</v>
      </c>
      <c r="D76" s="118" t="s">
        <v>7</v>
      </c>
      <c r="E76" s="119" t="s">
        <v>222</v>
      </c>
      <c r="F76" s="122" t="s">
        <v>165</v>
      </c>
    </row>
    <row r="77" spans="1:8" x14ac:dyDescent="0.25">
      <c r="A77" s="299"/>
      <c r="B77" s="300">
        <v>6</v>
      </c>
      <c r="C77" s="117">
        <v>1105679308</v>
      </c>
      <c r="D77" s="118" t="s">
        <v>7</v>
      </c>
      <c r="E77" s="119" t="s">
        <v>223</v>
      </c>
      <c r="F77" s="122" t="s">
        <v>174</v>
      </c>
    </row>
    <row r="78" spans="1:8" x14ac:dyDescent="0.25">
      <c r="A78" s="299"/>
      <c r="B78" s="300"/>
      <c r="C78" s="117">
        <v>14398655</v>
      </c>
      <c r="D78" s="118" t="s">
        <v>9</v>
      </c>
      <c r="E78" s="119" t="s">
        <v>224</v>
      </c>
      <c r="F78" s="122" t="s">
        <v>219</v>
      </c>
    </row>
    <row r="79" spans="1:8" ht="15.75" customHeight="1" x14ac:dyDescent="0.25">
      <c r="A79" s="299"/>
      <c r="B79" s="300">
        <v>7</v>
      </c>
      <c r="C79" s="120">
        <v>1083838943</v>
      </c>
      <c r="D79" s="120" t="s">
        <v>7</v>
      </c>
      <c r="E79" s="125" t="s">
        <v>10</v>
      </c>
      <c r="F79" s="122" t="s">
        <v>186</v>
      </c>
    </row>
    <row r="80" spans="1:8" x14ac:dyDescent="0.25">
      <c r="A80" s="299"/>
      <c r="B80" s="300"/>
      <c r="C80" s="117">
        <v>1070960936</v>
      </c>
      <c r="D80" s="118" t="s">
        <v>7</v>
      </c>
      <c r="E80" s="119" t="s">
        <v>112</v>
      </c>
      <c r="F80" s="122" t="s">
        <v>219</v>
      </c>
    </row>
    <row r="81" spans="1:6" x14ac:dyDescent="0.25">
      <c r="A81" s="299"/>
      <c r="B81" s="301">
        <v>8</v>
      </c>
      <c r="C81" s="117">
        <v>1123304023</v>
      </c>
      <c r="D81" s="118" t="s">
        <v>7</v>
      </c>
      <c r="E81" s="119" t="s">
        <v>225</v>
      </c>
      <c r="F81" s="122" t="s">
        <v>219</v>
      </c>
    </row>
    <row r="82" spans="1:6" x14ac:dyDescent="0.25">
      <c r="A82" s="299"/>
      <c r="B82" s="301"/>
      <c r="C82" s="117">
        <v>1077845222</v>
      </c>
      <c r="D82" s="118" t="s">
        <v>7</v>
      </c>
      <c r="E82" s="119" t="s">
        <v>226</v>
      </c>
      <c r="F82" s="122" t="s">
        <v>219</v>
      </c>
    </row>
    <row r="83" spans="1:6" x14ac:dyDescent="0.25">
      <c r="A83" s="299"/>
      <c r="B83" s="301"/>
      <c r="C83" s="117">
        <v>14296703</v>
      </c>
      <c r="D83" s="118" t="s">
        <v>9</v>
      </c>
      <c r="E83" s="119" t="s">
        <v>227</v>
      </c>
      <c r="F83" s="122" t="s">
        <v>165</v>
      </c>
    </row>
    <row r="84" spans="1:6" x14ac:dyDescent="0.25">
      <c r="A84" s="299"/>
      <c r="B84" s="301"/>
      <c r="C84" s="117">
        <v>1075243299</v>
      </c>
      <c r="D84" s="118" t="s">
        <v>7</v>
      </c>
      <c r="E84" s="119" t="s">
        <v>228</v>
      </c>
      <c r="F84" s="122" t="s">
        <v>186</v>
      </c>
    </row>
    <row r="85" spans="1:6" x14ac:dyDescent="0.25">
      <c r="A85" s="299"/>
      <c r="B85" s="300">
        <v>9</v>
      </c>
      <c r="C85" s="117">
        <v>1124853626</v>
      </c>
      <c r="D85" s="120" t="s">
        <v>7</v>
      </c>
      <c r="E85" s="126" t="s">
        <v>229</v>
      </c>
      <c r="F85" s="122" t="s">
        <v>186</v>
      </c>
    </row>
    <row r="86" spans="1:6" x14ac:dyDescent="0.25">
      <c r="A86" s="299"/>
      <c r="B86" s="300"/>
      <c r="C86" s="117">
        <v>1065596567</v>
      </c>
      <c r="D86" s="118" t="s">
        <v>7</v>
      </c>
      <c r="E86" s="119" t="s">
        <v>230</v>
      </c>
      <c r="F86" s="122" t="s">
        <v>186</v>
      </c>
    </row>
    <row r="87" spans="1:6" x14ac:dyDescent="0.25">
      <c r="A87" s="299"/>
      <c r="B87" s="300"/>
      <c r="C87" s="117">
        <v>93236158</v>
      </c>
      <c r="D87" s="118" t="s">
        <v>7</v>
      </c>
      <c r="E87" s="119" t="s">
        <v>11</v>
      </c>
      <c r="F87" s="122" t="s">
        <v>165</v>
      </c>
    </row>
    <row r="88" spans="1:6" x14ac:dyDescent="0.25">
      <c r="A88" s="299"/>
      <c r="B88" s="300"/>
      <c r="C88" s="117">
        <v>11258953</v>
      </c>
      <c r="D88" s="118" t="s">
        <v>68</v>
      </c>
      <c r="E88" s="119" t="s">
        <v>231</v>
      </c>
      <c r="F88" s="122" t="s">
        <v>191</v>
      </c>
    </row>
    <row r="89" spans="1:6" x14ac:dyDescent="0.25">
      <c r="A89" s="299"/>
      <c r="B89" s="300">
        <v>10</v>
      </c>
      <c r="C89" s="117">
        <v>5821653</v>
      </c>
      <c r="D89" s="120" t="s">
        <v>9</v>
      </c>
      <c r="E89" s="126" t="s">
        <v>232</v>
      </c>
      <c r="F89" s="123" t="s">
        <v>189</v>
      </c>
    </row>
    <row r="90" spans="1:6" x14ac:dyDescent="0.25">
      <c r="A90" s="299"/>
      <c r="B90" s="300"/>
      <c r="C90" s="127">
        <v>1068973497</v>
      </c>
      <c r="D90" s="118" t="s">
        <v>7</v>
      </c>
      <c r="E90" s="128" t="s">
        <v>233</v>
      </c>
      <c r="F90" s="122" t="s">
        <v>186</v>
      </c>
    </row>
    <row r="91" spans="1:6" x14ac:dyDescent="0.25">
      <c r="A91" s="299"/>
      <c r="B91" s="300"/>
      <c r="C91" s="117">
        <v>1010194346</v>
      </c>
      <c r="D91" s="117" t="s">
        <v>7</v>
      </c>
      <c r="E91" s="126" t="s">
        <v>234</v>
      </c>
      <c r="F91" s="122" t="s">
        <v>186</v>
      </c>
    </row>
    <row r="92" spans="1:6" x14ac:dyDescent="0.25">
      <c r="A92" s="299"/>
      <c r="B92" s="300"/>
      <c r="C92" s="117">
        <v>93405544</v>
      </c>
      <c r="D92" s="118" t="s">
        <v>7</v>
      </c>
      <c r="E92" s="119" t="s">
        <v>235</v>
      </c>
      <c r="F92" s="122" t="s">
        <v>190</v>
      </c>
    </row>
    <row r="93" spans="1:6" x14ac:dyDescent="0.25">
      <c r="A93" s="299"/>
      <c r="B93" s="301">
        <v>11</v>
      </c>
      <c r="C93" s="117">
        <v>5833188</v>
      </c>
      <c r="D93" s="118" t="s">
        <v>68</v>
      </c>
      <c r="E93" s="119" t="s">
        <v>236</v>
      </c>
      <c r="F93" s="122" t="s">
        <v>219</v>
      </c>
    </row>
    <row r="94" spans="1:6" x14ac:dyDescent="0.25">
      <c r="A94" s="299"/>
      <c r="B94" s="301"/>
      <c r="C94" s="117">
        <v>1106394570</v>
      </c>
      <c r="D94" s="120" t="s">
        <v>7</v>
      </c>
      <c r="E94" s="126" t="s">
        <v>237</v>
      </c>
      <c r="F94" s="122" t="s">
        <v>186</v>
      </c>
    </row>
    <row r="95" spans="1:6" x14ac:dyDescent="0.25">
      <c r="A95" s="299">
        <v>10</v>
      </c>
      <c r="B95" s="301">
        <v>14</v>
      </c>
      <c r="C95" s="117">
        <v>1070598021</v>
      </c>
      <c r="D95" s="118" t="s">
        <v>7</v>
      </c>
      <c r="E95" s="119" t="s">
        <v>238</v>
      </c>
      <c r="F95" s="122" t="s">
        <v>165</v>
      </c>
    </row>
    <row r="96" spans="1:6" x14ac:dyDescent="0.25">
      <c r="A96" s="299"/>
      <c r="B96" s="301"/>
      <c r="C96" s="117">
        <v>1105786240</v>
      </c>
      <c r="D96" s="118" t="s">
        <v>7</v>
      </c>
      <c r="E96" s="119" t="s">
        <v>239</v>
      </c>
      <c r="F96" s="122" t="s">
        <v>165</v>
      </c>
    </row>
    <row r="97" spans="1:6" x14ac:dyDescent="0.25">
      <c r="A97" s="299"/>
      <c r="B97" s="301">
        <v>16</v>
      </c>
      <c r="C97" s="117">
        <v>1075235709</v>
      </c>
      <c r="D97" s="118" t="s">
        <v>7</v>
      </c>
      <c r="E97" s="119" t="s">
        <v>240</v>
      </c>
      <c r="F97" s="122" t="s">
        <v>165</v>
      </c>
    </row>
    <row r="98" spans="1:6" x14ac:dyDescent="0.25">
      <c r="A98" s="299"/>
      <c r="B98" s="301"/>
      <c r="C98" s="117">
        <v>1110460126</v>
      </c>
      <c r="D98" s="118" t="s">
        <v>7</v>
      </c>
      <c r="E98" s="119" t="s">
        <v>241</v>
      </c>
      <c r="F98" s="122" t="s">
        <v>192</v>
      </c>
    </row>
    <row r="99" spans="1:6" x14ac:dyDescent="0.25">
      <c r="A99" s="299"/>
      <c r="B99" s="300">
        <v>17</v>
      </c>
      <c r="C99" s="117">
        <v>1024509266</v>
      </c>
      <c r="D99" s="120" t="s">
        <v>7</v>
      </c>
      <c r="E99" s="119" t="s">
        <v>242</v>
      </c>
      <c r="F99" s="122" t="s">
        <v>186</v>
      </c>
    </row>
    <row r="100" spans="1:6" x14ac:dyDescent="0.25">
      <c r="A100" s="299"/>
      <c r="B100" s="300"/>
      <c r="C100" s="117">
        <v>1069735451</v>
      </c>
      <c r="D100" s="118" t="s">
        <v>7</v>
      </c>
      <c r="E100" s="119" t="s">
        <v>243</v>
      </c>
      <c r="F100" s="122" t="s">
        <v>186</v>
      </c>
    </row>
    <row r="101" spans="1:6" x14ac:dyDescent="0.25">
      <c r="A101" s="299"/>
      <c r="B101" s="300"/>
      <c r="C101" s="117">
        <v>14395449</v>
      </c>
      <c r="D101" s="118" t="s">
        <v>7</v>
      </c>
      <c r="E101" s="119" t="s">
        <v>244</v>
      </c>
      <c r="F101" s="122" t="s">
        <v>175</v>
      </c>
    </row>
    <row r="102" spans="1:6" x14ac:dyDescent="0.25">
      <c r="A102" s="299">
        <v>11</v>
      </c>
      <c r="B102" s="129">
        <v>18</v>
      </c>
      <c r="C102" s="117">
        <v>93136086</v>
      </c>
      <c r="D102" s="118" t="s">
        <v>68</v>
      </c>
      <c r="E102" s="119" t="s">
        <v>114</v>
      </c>
      <c r="F102" s="122" t="s">
        <v>191</v>
      </c>
    </row>
    <row r="103" spans="1:6" x14ac:dyDescent="0.25">
      <c r="A103" s="299"/>
      <c r="B103" s="130">
        <v>19</v>
      </c>
      <c r="C103" s="117">
        <v>1105677988</v>
      </c>
      <c r="D103" s="118" t="s">
        <v>7</v>
      </c>
      <c r="E103" s="119" t="s">
        <v>245</v>
      </c>
      <c r="F103" s="122" t="s">
        <v>165</v>
      </c>
    </row>
    <row r="104" spans="1:6" x14ac:dyDescent="0.25">
      <c r="A104" s="299"/>
      <c r="B104" s="131">
        <v>22</v>
      </c>
      <c r="C104" s="117">
        <v>7721310</v>
      </c>
      <c r="D104" s="120" t="s">
        <v>9</v>
      </c>
      <c r="E104" s="126" t="s">
        <v>246</v>
      </c>
      <c r="F104" s="123" t="s">
        <v>189</v>
      </c>
    </row>
    <row r="105" spans="1:6" x14ac:dyDescent="0.25">
      <c r="A105" s="299"/>
      <c r="B105" s="130">
        <v>23</v>
      </c>
      <c r="C105" s="117">
        <v>93206310</v>
      </c>
      <c r="D105" s="118" t="s">
        <v>7</v>
      </c>
      <c r="E105" s="119" t="s">
        <v>247</v>
      </c>
      <c r="F105" s="122" t="s">
        <v>165</v>
      </c>
    </row>
    <row r="106" spans="1:6" x14ac:dyDescent="0.25">
      <c r="B106" s="34">
        <v>2</v>
      </c>
      <c r="C106" s="136">
        <v>1030617943</v>
      </c>
      <c r="D106" s="134" t="s">
        <v>7</v>
      </c>
      <c r="E106" s="138" t="s">
        <v>265</v>
      </c>
      <c r="F106" s="104" t="s">
        <v>249</v>
      </c>
    </row>
    <row r="107" spans="1:6" x14ac:dyDescent="0.25">
      <c r="B107" s="307">
        <v>3</v>
      </c>
      <c r="C107" s="136">
        <v>1110455534</v>
      </c>
      <c r="D107" s="134" t="s">
        <v>9</v>
      </c>
      <c r="E107" s="138" t="s">
        <v>248</v>
      </c>
      <c r="F107" s="142" t="s">
        <v>249</v>
      </c>
    </row>
    <row r="108" spans="1:6" x14ac:dyDescent="0.25">
      <c r="B108" s="307"/>
      <c r="C108" s="136">
        <v>1110444484</v>
      </c>
      <c r="D108" s="134" t="s">
        <v>7</v>
      </c>
      <c r="E108" s="138" t="s">
        <v>266</v>
      </c>
      <c r="F108" s="142" t="s">
        <v>249</v>
      </c>
    </row>
    <row r="109" spans="1:6" x14ac:dyDescent="0.25">
      <c r="B109" s="307"/>
      <c r="C109" s="136">
        <v>1042425289</v>
      </c>
      <c r="D109" s="134" t="s">
        <v>7</v>
      </c>
      <c r="E109" s="138" t="s">
        <v>267</v>
      </c>
      <c r="F109" s="104" t="s">
        <v>249</v>
      </c>
    </row>
    <row r="110" spans="1:6" x14ac:dyDescent="0.25">
      <c r="B110" s="307">
        <v>6</v>
      </c>
      <c r="C110" s="136">
        <v>93132193</v>
      </c>
      <c r="D110" s="143" t="s">
        <v>68</v>
      </c>
      <c r="E110" s="138" t="s">
        <v>25</v>
      </c>
      <c r="F110" s="104" t="s">
        <v>249</v>
      </c>
    </row>
    <row r="111" spans="1:6" x14ac:dyDescent="0.25">
      <c r="B111" s="307"/>
      <c r="C111" s="136">
        <v>1087414906</v>
      </c>
      <c r="D111" s="143" t="s">
        <v>7</v>
      </c>
      <c r="E111" s="138" t="s">
        <v>250</v>
      </c>
      <c r="F111" s="104" t="s">
        <v>251</v>
      </c>
    </row>
    <row r="112" spans="1:6" x14ac:dyDescent="0.25">
      <c r="B112" s="34">
        <v>7</v>
      </c>
      <c r="C112" s="136"/>
      <c r="D112" s="143" t="s">
        <v>7</v>
      </c>
      <c r="E112" s="138" t="s">
        <v>26</v>
      </c>
      <c r="F112" s="104" t="s">
        <v>165</v>
      </c>
    </row>
    <row r="113" spans="2:6" x14ac:dyDescent="0.25">
      <c r="B113" s="307">
        <v>13</v>
      </c>
      <c r="C113" s="136">
        <v>93403819</v>
      </c>
      <c r="D113" s="136" t="s">
        <v>68</v>
      </c>
      <c r="E113" s="139" t="s">
        <v>252</v>
      </c>
      <c r="F113" s="104" t="s">
        <v>165</v>
      </c>
    </row>
    <row r="114" spans="2:6" x14ac:dyDescent="0.25">
      <c r="B114" s="307"/>
      <c r="C114" s="136">
        <v>1117515385</v>
      </c>
      <c r="D114" s="143" t="s">
        <v>7</v>
      </c>
      <c r="E114" s="138" t="s">
        <v>268</v>
      </c>
      <c r="F114" s="104" t="s">
        <v>257</v>
      </c>
    </row>
    <row r="115" spans="2:6" x14ac:dyDescent="0.25">
      <c r="B115" s="307">
        <v>14</v>
      </c>
      <c r="C115" s="136"/>
      <c r="D115" s="143" t="s">
        <v>7</v>
      </c>
      <c r="E115" s="138" t="s">
        <v>253</v>
      </c>
      <c r="F115" s="142" t="s">
        <v>254</v>
      </c>
    </row>
    <row r="116" spans="2:6" x14ac:dyDescent="0.25">
      <c r="B116" s="307"/>
      <c r="C116" s="136">
        <v>78115299</v>
      </c>
      <c r="D116" s="143" t="s">
        <v>7</v>
      </c>
      <c r="E116" s="138" t="s">
        <v>269</v>
      </c>
      <c r="F116" s="142" t="s">
        <v>165</v>
      </c>
    </row>
    <row r="117" spans="2:6" x14ac:dyDescent="0.25">
      <c r="B117" s="307">
        <v>15</v>
      </c>
      <c r="C117" s="140">
        <v>93297923</v>
      </c>
      <c r="D117" s="144" t="s">
        <v>9</v>
      </c>
      <c r="E117" s="141" t="s">
        <v>270</v>
      </c>
      <c r="F117" s="104" t="s">
        <v>257</v>
      </c>
    </row>
    <row r="118" spans="2:6" x14ac:dyDescent="0.25">
      <c r="B118" s="307"/>
      <c r="C118" s="136">
        <v>1124850655</v>
      </c>
      <c r="D118" s="136" t="s">
        <v>7</v>
      </c>
      <c r="E118" s="138" t="s">
        <v>31</v>
      </c>
      <c r="F118" s="104" t="s">
        <v>255</v>
      </c>
    </row>
    <row r="119" spans="2:6" x14ac:dyDescent="0.25">
      <c r="B119" s="307">
        <v>16</v>
      </c>
      <c r="C119" s="136">
        <v>1032384740</v>
      </c>
      <c r="D119" s="143" t="s">
        <v>7</v>
      </c>
      <c r="E119" s="138" t="s">
        <v>256</v>
      </c>
      <c r="F119" s="104" t="s">
        <v>257</v>
      </c>
    </row>
    <row r="120" spans="2:6" x14ac:dyDescent="0.25">
      <c r="B120" s="307"/>
      <c r="C120" s="136">
        <v>93415225</v>
      </c>
      <c r="D120" s="143" t="s">
        <v>9</v>
      </c>
      <c r="E120" s="138" t="s">
        <v>271</v>
      </c>
      <c r="F120" s="104" t="s">
        <v>272</v>
      </c>
    </row>
    <row r="121" spans="2:6" x14ac:dyDescent="0.25">
      <c r="B121" s="307"/>
      <c r="C121" s="34">
        <v>1110528674</v>
      </c>
      <c r="D121" s="134" t="s">
        <v>7</v>
      </c>
      <c r="E121" s="138" t="s">
        <v>273</v>
      </c>
      <c r="F121" s="142" t="s">
        <v>274</v>
      </c>
    </row>
    <row r="122" spans="2:6" x14ac:dyDescent="0.25">
      <c r="B122" s="308">
        <v>17</v>
      </c>
      <c r="C122" s="136">
        <v>1110466201</v>
      </c>
      <c r="D122" s="143" t="s">
        <v>7</v>
      </c>
      <c r="E122" s="138" t="s">
        <v>275</v>
      </c>
      <c r="F122" s="104" t="s">
        <v>276</v>
      </c>
    </row>
    <row r="123" spans="2:6" x14ac:dyDescent="0.25">
      <c r="B123" s="308"/>
      <c r="C123" s="136">
        <v>1110506321</v>
      </c>
      <c r="D123" s="143" t="s">
        <v>7</v>
      </c>
      <c r="E123" s="138" t="s">
        <v>258</v>
      </c>
      <c r="F123" s="104" t="s">
        <v>257</v>
      </c>
    </row>
    <row r="124" spans="2:6" x14ac:dyDescent="0.25">
      <c r="B124" s="307">
        <v>18</v>
      </c>
      <c r="C124" s="136"/>
      <c r="D124" s="143" t="s">
        <v>7</v>
      </c>
      <c r="E124" s="138" t="s">
        <v>259</v>
      </c>
      <c r="F124" s="104" t="s">
        <v>254</v>
      </c>
    </row>
    <row r="125" spans="2:6" x14ac:dyDescent="0.25">
      <c r="B125" s="307"/>
      <c r="C125" s="136">
        <v>1080184278</v>
      </c>
      <c r="D125" s="143" t="s">
        <v>7</v>
      </c>
      <c r="E125" s="138" t="s">
        <v>277</v>
      </c>
      <c r="F125" s="104" t="s">
        <v>165</v>
      </c>
    </row>
    <row r="126" spans="2:6" x14ac:dyDescent="0.25">
      <c r="B126" s="34">
        <v>19</v>
      </c>
      <c r="C126" s="134">
        <v>1079410014</v>
      </c>
      <c r="D126" s="134" t="s">
        <v>7</v>
      </c>
      <c r="E126" s="135" t="s">
        <v>278</v>
      </c>
      <c r="F126" s="137" t="s">
        <v>257</v>
      </c>
    </row>
    <row r="127" spans="2:6" x14ac:dyDescent="0.25">
      <c r="B127" s="307">
        <v>20</v>
      </c>
      <c r="C127" s="136"/>
      <c r="D127" s="143" t="s">
        <v>7</v>
      </c>
      <c r="E127" s="138" t="s">
        <v>279</v>
      </c>
      <c r="F127" s="142" t="s">
        <v>280</v>
      </c>
    </row>
    <row r="128" spans="2:6" x14ac:dyDescent="0.25">
      <c r="B128" s="307"/>
      <c r="C128" s="34">
        <v>1006095813</v>
      </c>
      <c r="D128" s="134" t="s">
        <v>7</v>
      </c>
      <c r="E128" s="137" t="s">
        <v>281</v>
      </c>
      <c r="F128" s="104" t="s">
        <v>257</v>
      </c>
    </row>
    <row r="129" spans="2:6" x14ac:dyDescent="0.25">
      <c r="B129" s="307"/>
      <c r="C129" s="136"/>
      <c r="D129" s="143" t="s">
        <v>260</v>
      </c>
      <c r="E129" s="138" t="s">
        <v>261</v>
      </c>
      <c r="F129" s="142" t="s">
        <v>254</v>
      </c>
    </row>
    <row r="130" spans="2:6" x14ac:dyDescent="0.25">
      <c r="B130" s="307"/>
      <c r="C130" s="136">
        <v>5844004</v>
      </c>
      <c r="D130" s="143" t="s">
        <v>9</v>
      </c>
      <c r="E130" s="138" t="s">
        <v>262</v>
      </c>
      <c r="F130" s="142" t="s">
        <v>257</v>
      </c>
    </row>
    <row r="131" spans="2:6" x14ac:dyDescent="0.25">
      <c r="B131" s="307">
        <v>22</v>
      </c>
      <c r="C131" s="136">
        <v>1108933038</v>
      </c>
      <c r="D131" s="143" t="s">
        <v>7</v>
      </c>
      <c r="E131" s="138" t="s">
        <v>263</v>
      </c>
      <c r="F131" s="142" t="s">
        <v>257</v>
      </c>
    </row>
    <row r="132" spans="2:6" x14ac:dyDescent="0.25">
      <c r="B132" s="307"/>
      <c r="C132" s="136">
        <v>93438057</v>
      </c>
      <c r="D132" s="143" t="s">
        <v>68</v>
      </c>
      <c r="E132" s="138" t="s">
        <v>282</v>
      </c>
      <c r="F132" s="142" t="s">
        <v>249</v>
      </c>
    </row>
    <row r="133" spans="2:6" x14ac:dyDescent="0.25">
      <c r="B133" s="34">
        <v>23</v>
      </c>
      <c r="C133" s="136">
        <v>5827937</v>
      </c>
      <c r="D133" s="136" t="s">
        <v>9</v>
      </c>
      <c r="E133" s="138" t="s">
        <v>264</v>
      </c>
      <c r="F133" s="142" t="s">
        <v>165</v>
      </c>
    </row>
    <row r="134" spans="2:6" x14ac:dyDescent="0.25">
      <c r="B134" s="133"/>
    </row>
    <row r="135" spans="2:6" x14ac:dyDescent="0.25">
      <c r="B135" s="133"/>
    </row>
    <row r="147" spans="2:6" x14ac:dyDescent="0.25">
      <c r="B147" s="132"/>
      <c r="C147" s="132"/>
      <c r="D147" s="132"/>
      <c r="E147" s="132"/>
      <c r="F147" s="132"/>
    </row>
    <row r="148" spans="2:6" x14ac:dyDescent="0.25">
      <c r="B148" s="132"/>
      <c r="C148" s="132"/>
      <c r="D148" s="132"/>
      <c r="E148" s="132"/>
      <c r="F148" s="132"/>
    </row>
    <row r="149" spans="2:6" x14ac:dyDescent="0.25">
      <c r="B149" s="132"/>
      <c r="C149" s="132"/>
      <c r="D149" s="132"/>
      <c r="E149" s="132"/>
      <c r="F149" s="132"/>
    </row>
  </sheetData>
  <autoFilter ref="A1:L105" xr:uid="{00000000-0009-0000-0000-000005000000}"/>
  <mergeCells count="51">
    <mergeCell ref="B119:B121"/>
    <mergeCell ref="B122:B123"/>
    <mergeCell ref="B124:B125"/>
    <mergeCell ref="B127:B130"/>
    <mergeCell ref="B131:B132"/>
    <mergeCell ref="B107:B109"/>
    <mergeCell ref="B110:B111"/>
    <mergeCell ref="B113:B114"/>
    <mergeCell ref="B115:B116"/>
    <mergeCell ref="B117:B118"/>
    <mergeCell ref="A2:A9"/>
    <mergeCell ref="B2:B5"/>
    <mergeCell ref="B8:B9"/>
    <mergeCell ref="A10:A19"/>
    <mergeCell ref="B11:B14"/>
    <mergeCell ref="B15:B16"/>
    <mergeCell ref="B17:B19"/>
    <mergeCell ref="A20:A24"/>
    <mergeCell ref="B22:B23"/>
    <mergeCell ref="A25:A43"/>
    <mergeCell ref="B25:B26"/>
    <mergeCell ref="B27:B28"/>
    <mergeCell ref="B29:B30"/>
    <mergeCell ref="B31:B32"/>
    <mergeCell ref="B33:B34"/>
    <mergeCell ref="B35:B37"/>
    <mergeCell ref="B38:B39"/>
    <mergeCell ref="B40:B42"/>
    <mergeCell ref="A44:A58"/>
    <mergeCell ref="B47:B49"/>
    <mergeCell ref="B50:B52"/>
    <mergeCell ref="B53:B56"/>
    <mergeCell ref="B57:B58"/>
    <mergeCell ref="A59:A72"/>
    <mergeCell ref="B59:B61"/>
    <mergeCell ref="B62:B64"/>
    <mergeCell ref="B65:B69"/>
    <mergeCell ref="B70:B72"/>
    <mergeCell ref="A102:A105"/>
    <mergeCell ref="B85:B88"/>
    <mergeCell ref="B89:B92"/>
    <mergeCell ref="B93:B94"/>
    <mergeCell ref="A95:A101"/>
    <mergeCell ref="B95:B96"/>
    <mergeCell ref="B97:B98"/>
    <mergeCell ref="B99:B101"/>
    <mergeCell ref="A73:A94"/>
    <mergeCell ref="B73:B76"/>
    <mergeCell ref="B77:B78"/>
    <mergeCell ref="B79:B80"/>
    <mergeCell ref="B81:B84"/>
  </mergeCells>
  <conditionalFormatting sqref="C107">
    <cfRule type="duplicateValues" priority="38"/>
  </conditionalFormatting>
  <conditionalFormatting sqref="C110">
    <cfRule type="duplicateValues" priority="37"/>
  </conditionalFormatting>
  <conditionalFormatting sqref="C111">
    <cfRule type="duplicateValues" priority="36"/>
  </conditionalFormatting>
  <conditionalFormatting sqref="C112">
    <cfRule type="duplicateValues" priority="35"/>
  </conditionalFormatting>
  <conditionalFormatting sqref="D115:E115">
    <cfRule type="duplicateValues" dxfId="7" priority="33"/>
  </conditionalFormatting>
  <conditionalFormatting sqref="C115">
    <cfRule type="duplicateValues" dxfId="6" priority="32"/>
  </conditionalFormatting>
  <conditionalFormatting sqref="C115">
    <cfRule type="duplicateValues" priority="34"/>
  </conditionalFormatting>
  <conditionalFormatting sqref="C113">
    <cfRule type="duplicateValues" dxfId="5" priority="30"/>
  </conditionalFormatting>
  <conditionalFormatting sqref="C113">
    <cfRule type="duplicateValues" priority="31"/>
  </conditionalFormatting>
  <conditionalFormatting sqref="C118">
    <cfRule type="duplicateValues" priority="29"/>
  </conditionalFormatting>
  <conditionalFormatting sqref="C119">
    <cfRule type="duplicateValues" priority="28"/>
  </conditionalFormatting>
  <conditionalFormatting sqref="C123">
    <cfRule type="duplicateValues" priority="27"/>
  </conditionalFormatting>
  <conditionalFormatting sqref="C124">
    <cfRule type="duplicateValues" priority="26"/>
  </conditionalFormatting>
  <conditionalFormatting sqref="C124">
    <cfRule type="duplicateValues" priority="25"/>
  </conditionalFormatting>
  <conditionalFormatting sqref="C130">
    <cfRule type="duplicateValues" priority="24"/>
  </conditionalFormatting>
  <conditionalFormatting sqref="C129">
    <cfRule type="duplicateValues" priority="23"/>
  </conditionalFormatting>
  <conditionalFormatting sqref="C131">
    <cfRule type="duplicateValues" priority="22"/>
  </conditionalFormatting>
  <conditionalFormatting sqref="C133">
    <cfRule type="duplicateValues" dxfId="4" priority="20"/>
  </conditionalFormatting>
  <conditionalFormatting sqref="C133">
    <cfRule type="duplicateValues" priority="21"/>
  </conditionalFormatting>
  <conditionalFormatting sqref="E106">
    <cfRule type="duplicateValues" dxfId="3" priority="18"/>
  </conditionalFormatting>
  <conditionalFormatting sqref="C106">
    <cfRule type="duplicateValues" priority="19"/>
  </conditionalFormatting>
  <conditionalFormatting sqref="C108">
    <cfRule type="duplicateValues" priority="17"/>
  </conditionalFormatting>
  <conditionalFormatting sqref="C109">
    <cfRule type="duplicateValues" priority="16"/>
  </conditionalFormatting>
  <conditionalFormatting sqref="C114">
    <cfRule type="duplicateValues" priority="15"/>
  </conditionalFormatting>
  <conditionalFormatting sqref="C116">
    <cfRule type="duplicateValues" priority="14"/>
  </conditionalFormatting>
  <conditionalFormatting sqref="C116">
    <cfRule type="duplicateValues" dxfId="2" priority="13"/>
  </conditionalFormatting>
  <conditionalFormatting sqref="C116">
    <cfRule type="duplicateValues" priority="12"/>
  </conditionalFormatting>
  <conditionalFormatting sqref="C117">
    <cfRule type="duplicateValues" priority="11"/>
  </conditionalFormatting>
  <conditionalFormatting sqref="C121">
    <cfRule type="duplicateValues" priority="10"/>
  </conditionalFormatting>
  <conditionalFormatting sqref="C120">
    <cfRule type="duplicateValues" priority="9"/>
  </conditionalFormatting>
  <conditionalFormatting sqref="B122:C122">
    <cfRule type="duplicateValues" priority="8"/>
  </conditionalFormatting>
  <conditionalFormatting sqref="C125">
    <cfRule type="duplicateValues" priority="7"/>
  </conditionalFormatting>
  <conditionalFormatting sqref="C127">
    <cfRule type="duplicateValues" priority="6"/>
  </conditionalFormatting>
  <conditionalFormatting sqref="C127">
    <cfRule type="duplicateValues" priority="5"/>
  </conditionalFormatting>
  <conditionalFormatting sqref="C128">
    <cfRule type="duplicateValues" priority="4"/>
  </conditionalFormatting>
  <conditionalFormatting sqref="C128">
    <cfRule type="duplicateValues" dxfId="1" priority="3"/>
  </conditionalFormatting>
  <conditionalFormatting sqref="D128:E128">
    <cfRule type="duplicateValues" dxfId="0" priority="2"/>
  </conditionalFormatting>
  <conditionalFormatting sqref="C132">
    <cfRule type="duplicateValues" priority="1"/>
  </conditionalFormatting>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A1:I28"/>
  <sheetViews>
    <sheetView workbookViewId="0">
      <selection activeCell="K13" sqref="K13"/>
    </sheetView>
  </sheetViews>
  <sheetFormatPr baseColWidth="10" defaultRowHeight="15" x14ac:dyDescent="0.25"/>
  <cols>
    <col min="2" max="2" width="6.7109375" bestFit="1" customWidth="1"/>
    <col min="3" max="3" width="2.28515625" bestFit="1" customWidth="1"/>
    <col min="4" max="5" width="3" bestFit="1" customWidth="1"/>
    <col min="6" max="6" width="4" bestFit="1" customWidth="1"/>
  </cols>
  <sheetData>
    <row r="1" spans="1:9" x14ac:dyDescent="0.25">
      <c r="A1" s="316" t="s">
        <v>147</v>
      </c>
      <c r="B1" s="317"/>
      <c r="C1" s="317"/>
      <c r="D1" s="317"/>
      <c r="E1" s="317"/>
      <c r="F1" s="318"/>
      <c r="G1" s="39"/>
      <c r="H1" s="39"/>
      <c r="I1" s="39"/>
    </row>
    <row r="2" spans="1:9" x14ac:dyDescent="0.25">
      <c r="A2" s="40" t="s">
        <v>0</v>
      </c>
      <c r="B2" s="40" t="s">
        <v>129</v>
      </c>
      <c r="C2" s="40" t="s">
        <v>151</v>
      </c>
      <c r="D2" s="40" t="s">
        <v>68</v>
      </c>
      <c r="E2" s="40" t="s">
        <v>9</v>
      </c>
      <c r="F2" s="40" t="s">
        <v>7</v>
      </c>
      <c r="G2" s="39"/>
      <c r="H2" s="39"/>
      <c r="I2" s="39"/>
    </row>
    <row r="3" spans="1:9" x14ac:dyDescent="0.25">
      <c r="A3" s="37" t="s">
        <v>122</v>
      </c>
      <c r="B3" s="38">
        <f>SUM(C3:F3)</f>
        <v>204</v>
      </c>
      <c r="C3" s="38">
        <v>0</v>
      </c>
      <c r="D3" s="38">
        <v>5</v>
      </c>
      <c r="E3" s="38">
        <v>21</v>
      </c>
      <c r="F3" s="38">
        <v>178</v>
      </c>
      <c r="G3" s="39"/>
      <c r="H3" s="39"/>
      <c r="I3" s="39"/>
    </row>
    <row r="4" spans="1:9" x14ac:dyDescent="0.25">
      <c r="A4" s="37" t="s">
        <v>127</v>
      </c>
      <c r="B4" s="38">
        <f t="shared" ref="B4:B8" si="0">SUM(C4:F4)</f>
        <v>138</v>
      </c>
      <c r="C4" s="38">
        <v>0</v>
      </c>
      <c r="D4" s="38">
        <v>5</v>
      </c>
      <c r="E4" s="38">
        <v>14</v>
      </c>
      <c r="F4" s="38">
        <v>119</v>
      </c>
      <c r="G4" s="39"/>
      <c r="H4" s="39"/>
      <c r="I4" s="39"/>
    </row>
    <row r="5" spans="1:9" x14ac:dyDescent="0.25">
      <c r="A5" s="37" t="s">
        <v>128</v>
      </c>
      <c r="B5" s="38">
        <f t="shared" si="0"/>
        <v>138</v>
      </c>
      <c r="C5" s="38">
        <v>0</v>
      </c>
      <c r="D5" s="38">
        <v>1</v>
      </c>
      <c r="E5" s="38">
        <v>16</v>
      </c>
      <c r="F5" s="38">
        <v>121</v>
      </c>
      <c r="G5" s="39"/>
      <c r="H5" s="39"/>
      <c r="I5" s="39"/>
    </row>
    <row r="6" spans="1:9" x14ac:dyDescent="0.25">
      <c r="A6" s="37" t="s">
        <v>148</v>
      </c>
      <c r="B6" s="38">
        <f t="shared" si="0"/>
        <v>12</v>
      </c>
      <c r="C6" s="38">
        <v>0</v>
      </c>
      <c r="D6" s="38">
        <v>0</v>
      </c>
      <c r="E6" s="38">
        <v>2</v>
      </c>
      <c r="F6" s="38">
        <v>10</v>
      </c>
      <c r="G6" s="39"/>
      <c r="H6" s="39"/>
      <c r="I6" s="39"/>
    </row>
    <row r="7" spans="1:9" x14ac:dyDescent="0.25">
      <c r="A7" s="37" t="s">
        <v>149</v>
      </c>
      <c r="B7" s="38">
        <f t="shared" si="0"/>
        <v>6</v>
      </c>
      <c r="C7" s="38">
        <v>0</v>
      </c>
      <c r="D7" s="38">
        <v>0</v>
      </c>
      <c r="E7" s="38">
        <v>1</v>
      </c>
      <c r="F7" s="38">
        <v>5</v>
      </c>
      <c r="G7" s="39"/>
      <c r="H7" s="39"/>
      <c r="I7" s="39"/>
    </row>
    <row r="8" spans="1:9" x14ac:dyDescent="0.25">
      <c r="A8" s="37" t="s">
        <v>150</v>
      </c>
      <c r="B8" s="38">
        <f t="shared" si="0"/>
        <v>6</v>
      </c>
      <c r="C8" s="38">
        <v>0</v>
      </c>
      <c r="D8" s="38">
        <v>0</v>
      </c>
      <c r="E8" s="38">
        <v>1</v>
      </c>
      <c r="F8" s="38">
        <v>5</v>
      </c>
      <c r="G8" s="39"/>
      <c r="H8" s="39"/>
      <c r="I8" s="39"/>
    </row>
    <row r="9" spans="1:9" x14ac:dyDescent="0.25">
      <c r="A9" s="41" t="s">
        <v>129</v>
      </c>
      <c r="B9" s="41">
        <f>SUM(B3:B8)</f>
        <v>504</v>
      </c>
      <c r="C9" s="42">
        <f>SUM(C3:C8)</f>
        <v>0</v>
      </c>
      <c r="D9" s="42">
        <f>SUM(D3:D8)</f>
        <v>11</v>
      </c>
      <c r="E9" s="42">
        <f>SUM(E3:E8)</f>
        <v>55</v>
      </c>
      <c r="F9" s="42">
        <f>SUM(F3:F8)</f>
        <v>438</v>
      </c>
      <c r="G9" s="39"/>
      <c r="H9" s="39"/>
      <c r="I9" s="39"/>
    </row>
    <row r="10" spans="1:9" x14ac:dyDescent="0.25">
      <c r="G10" s="39"/>
      <c r="H10" s="39"/>
      <c r="I10" s="39"/>
    </row>
    <row r="11" spans="1:9" x14ac:dyDescent="0.25">
      <c r="A11" s="316" t="s">
        <v>152</v>
      </c>
      <c r="B11" s="317"/>
      <c r="C11" s="319"/>
      <c r="D11" s="319"/>
      <c r="E11" s="319"/>
      <c r="F11" s="320"/>
      <c r="G11" s="39"/>
      <c r="H11" s="39"/>
      <c r="I11" s="39"/>
    </row>
    <row r="12" spans="1:9" x14ac:dyDescent="0.25">
      <c r="A12" s="40" t="s">
        <v>0</v>
      </c>
      <c r="B12" s="40" t="s">
        <v>146</v>
      </c>
      <c r="C12" s="315" t="s">
        <v>153</v>
      </c>
      <c r="D12" s="315"/>
      <c r="E12" s="315"/>
      <c r="F12" s="315"/>
      <c r="G12" s="39"/>
      <c r="H12" s="39"/>
      <c r="I12" s="39"/>
    </row>
    <row r="13" spans="1:9" x14ac:dyDescent="0.25">
      <c r="A13" s="37" t="s">
        <v>122</v>
      </c>
      <c r="B13" s="38">
        <v>101</v>
      </c>
      <c r="C13" s="311">
        <v>6</v>
      </c>
      <c r="D13" s="312"/>
      <c r="E13" s="312"/>
      <c r="F13" s="313"/>
      <c r="G13" s="39"/>
      <c r="H13" s="39"/>
      <c r="I13" s="39"/>
    </row>
    <row r="14" spans="1:9" x14ac:dyDescent="0.25">
      <c r="A14" s="37" t="s">
        <v>127</v>
      </c>
      <c r="B14" s="38">
        <v>67</v>
      </c>
      <c r="C14" s="311">
        <v>7</v>
      </c>
      <c r="D14" s="312"/>
      <c r="E14" s="312"/>
      <c r="F14" s="313"/>
      <c r="G14" s="39"/>
      <c r="H14" s="39"/>
      <c r="I14" s="39"/>
    </row>
    <row r="15" spans="1:9" x14ac:dyDescent="0.25">
      <c r="A15" s="37" t="s">
        <v>128</v>
      </c>
      <c r="B15" s="38">
        <v>65</v>
      </c>
      <c r="C15" s="311">
        <v>7</v>
      </c>
      <c r="D15" s="312"/>
      <c r="E15" s="312"/>
      <c r="F15" s="313"/>
      <c r="G15" s="39"/>
      <c r="H15" s="39"/>
      <c r="I15" s="39"/>
    </row>
    <row r="16" spans="1:9" x14ac:dyDescent="0.25">
      <c r="A16" s="37" t="s">
        <v>148</v>
      </c>
      <c r="B16" s="38">
        <v>6</v>
      </c>
      <c r="C16" s="311">
        <v>0</v>
      </c>
      <c r="D16" s="312"/>
      <c r="E16" s="312"/>
      <c r="F16" s="313"/>
      <c r="G16" s="39"/>
      <c r="H16" s="39"/>
      <c r="I16" s="39"/>
    </row>
    <row r="17" spans="1:9" x14ac:dyDescent="0.25">
      <c r="A17" s="37" t="s">
        <v>149</v>
      </c>
      <c r="B17" s="38">
        <v>3</v>
      </c>
      <c r="C17" s="311">
        <v>0</v>
      </c>
      <c r="D17" s="312"/>
      <c r="E17" s="312"/>
      <c r="F17" s="313"/>
      <c r="G17" s="39"/>
      <c r="H17" s="39"/>
      <c r="I17" s="39"/>
    </row>
    <row r="18" spans="1:9" x14ac:dyDescent="0.25">
      <c r="A18" s="38" t="s">
        <v>150</v>
      </c>
      <c r="B18" s="38">
        <v>3</v>
      </c>
      <c r="C18" s="314">
        <v>0</v>
      </c>
      <c r="D18" s="314"/>
      <c r="E18" s="314"/>
      <c r="F18" s="314"/>
      <c r="G18" s="39"/>
      <c r="H18" s="39"/>
      <c r="I18" s="39"/>
    </row>
    <row r="19" spans="1:9" x14ac:dyDescent="0.25">
      <c r="A19" s="40" t="s">
        <v>154</v>
      </c>
      <c r="B19" s="40">
        <f>SUM(B13:B18)</f>
        <v>245</v>
      </c>
      <c r="C19" s="315">
        <f>SUM(C13:C18)</f>
        <v>20</v>
      </c>
      <c r="D19" s="315"/>
      <c r="E19" s="315"/>
      <c r="F19" s="315"/>
      <c r="G19" s="39"/>
      <c r="H19" s="39"/>
      <c r="I19" s="39"/>
    </row>
    <row r="20" spans="1:9" x14ac:dyDescent="0.25">
      <c r="A20" s="309"/>
      <c r="B20" s="309"/>
      <c r="C20" s="309"/>
      <c r="D20" s="309"/>
      <c r="E20" s="309"/>
      <c r="F20" s="309"/>
      <c r="G20" s="39"/>
      <c r="H20" s="39"/>
      <c r="I20" s="39"/>
    </row>
    <row r="21" spans="1:9" x14ac:dyDescent="0.25">
      <c r="A21" s="310"/>
      <c r="B21" s="310"/>
      <c r="C21" s="310"/>
      <c r="D21" s="310"/>
      <c r="E21" s="310"/>
      <c r="F21" s="310"/>
      <c r="G21" s="39"/>
      <c r="H21" s="39"/>
      <c r="I21" s="39"/>
    </row>
    <row r="22" spans="1:9" x14ac:dyDescent="0.25">
      <c r="A22" s="310"/>
      <c r="B22" s="310"/>
      <c r="C22" s="310"/>
      <c r="D22" s="310"/>
      <c r="E22" s="310"/>
      <c r="F22" s="310"/>
      <c r="G22" s="39"/>
      <c r="H22" s="39"/>
      <c r="I22" s="39"/>
    </row>
    <row r="23" spans="1:9" x14ac:dyDescent="0.25">
      <c r="A23" s="310"/>
      <c r="B23" s="310"/>
      <c r="C23" s="310"/>
      <c r="D23" s="310"/>
      <c r="E23" s="310"/>
      <c r="F23" s="310"/>
      <c r="G23" s="39"/>
      <c r="H23" s="39"/>
      <c r="I23" s="39"/>
    </row>
    <row r="24" spans="1:9" x14ac:dyDescent="0.25">
      <c r="A24" s="310"/>
      <c r="B24" s="310"/>
      <c r="C24" s="310"/>
      <c r="D24" s="310"/>
      <c r="E24" s="310"/>
      <c r="F24" s="310"/>
      <c r="G24" s="39"/>
      <c r="H24" s="39"/>
      <c r="I24" s="39"/>
    </row>
    <row r="25" spans="1:9" x14ac:dyDescent="0.25">
      <c r="A25" s="310"/>
      <c r="B25" s="310"/>
      <c r="C25" s="310"/>
      <c r="D25" s="310"/>
      <c r="E25" s="310"/>
      <c r="F25" s="310"/>
      <c r="G25" s="39"/>
      <c r="H25" s="39"/>
      <c r="I25" s="39"/>
    </row>
    <row r="26" spans="1:9" x14ac:dyDescent="0.25">
      <c r="A26" s="310"/>
      <c r="B26" s="310"/>
      <c r="C26" s="310"/>
      <c r="D26" s="310"/>
      <c r="E26" s="310"/>
      <c r="F26" s="310"/>
      <c r="G26" s="39"/>
      <c r="H26" s="39"/>
      <c r="I26" s="39"/>
    </row>
    <row r="27" spans="1:9" x14ac:dyDescent="0.25">
      <c r="A27" s="310"/>
      <c r="B27" s="310"/>
      <c r="C27" s="310"/>
      <c r="D27" s="310"/>
      <c r="E27" s="310"/>
      <c r="F27" s="310"/>
      <c r="G27" s="39"/>
      <c r="H27" s="39"/>
      <c r="I27" s="39"/>
    </row>
    <row r="28" spans="1:9" x14ac:dyDescent="0.25">
      <c r="A28" s="310"/>
      <c r="B28" s="310"/>
      <c r="C28" s="310"/>
      <c r="D28" s="310"/>
      <c r="E28" s="310"/>
      <c r="F28" s="310"/>
      <c r="G28" s="39"/>
      <c r="H28" s="39"/>
      <c r="I28" s="39"/>
    </row>
  </sheetData>
  <mergeCells count="11">
    <mergeCell ref="A1:F1"/>
    <mergeCell ref="A11:F11"/>
    <mergeCell ref="C12:F12"/>
    <mergeCell ref="C13:F13"/>
    <mergeCell ref="C14:F14"/>
    <mergeCell ref="A20:F28"/>
    <mergeCell ref="C15:F15"/>
    <mergeCell ref="C16:F16"/>
    <mergeCell ref="C17:F17"/>
    <mergeCell ref="C18:F18"/>
    <mergeCell ref="C19:F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MOVIMIENTOS</vt:lpstr>
      <vt:lpstr>E-NORTE</vt:lpstr>
      <vt:lpstr>E-CENTRO</vt:lpstr>
      <vt:lpstr>E-SUR</vt:lpstr>
      <vt:lpstr>PUEBLOS</vt:lpstr>
      <vt:lpstr>NOVEDADES</vt:lpstr>
      <vt:lpstr>Cantidad de Medios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METIB - DAVID REINALDO GIRALDO ROMERO</cp:lastModifiedBy>
  <cp:lastPrinted>2020-02-15T20:06:36Z</cp:lastPrinted>
  <dcterms:created xsi:type="dcterms:W3CDTF">2015-05-11T15:23:46Z</dcterms:created>
  <dcterms:modified xsi:type="dcterms:W3CDTF">2022-10-31T22:27:20Z</dcterms:modified>
</cp:coreProperties>
</file>